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<sst xmlns="http://schemas.openxmlformats.org/spreadsheetml/2006/main" count="24" uniqueCount="24">
  <si>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库尔勒市2026年中央财政常态化帮扶资金分配方案</t>
  </si>
  <si>
    <t>序号</t>
  </si>
  <si>
    <t>乡镇名称</t>
  </si>
  <si>
    <t>合计</t>
  </si>
  <si>
    <t>中央帮扶资金分配额度（万元）</t>
  </si>
  <si>
    <t>备注</t>
  </si>
  <si>
    <t>开发式帮扶任务资金（万元）</t>
  </si>
  <si>
    <t>少数民族发展资金（万元）</t>
  </si>
  <si>
    <r>
      <rPr>
        <sz val="12"/>
        <color theme="1"/>
        <rFont val="方正仿宋_GBK"/>
        <charset val="134"/>
      </rPr>
      <t>小计</t>
    </r>
  </si>
  <si>
    <r>
      <rPr>
        <sz val="11"/>
        <color theme="1"/>
        <rFont val="方正仿宋_GBK"/>
        <charset val="134"/>
      </rPr>
      <t>西尼尔镇</t>
    </r>
  </si>
  <si>
    <r>
      <rPr>
        <sz val="11"/>
        <color theme="1"/>
        <rFont val="方正仿宋_GBK"/>
        <charset val="134"/>
      </rPr>
      <t>库尔勒市西尼尔镇团结村阳光温室大棚</t>
    </r>
  </si>
  <si>
    <r>
      <rPr>
        <sz val="11"/>
        <color theme="1"/>
        <rFont val="方正仿宋_GBK"/>
        <charset val="134"/>
      </rPr>
      <t>上户镇</t>
    </r>
  </si>
  <si>
    <r>
      <rPr>
        <sz val="11"/>
        <color theme="1"/>
        <rFont val="方正仿宋_GBK"/>
        <charset val="134"/>
      </rPr>
      <t>库尔勒市上户镇喀拉苏村自来水管网项目</t>
    </r>
  </si>
  <si>
    <r>
      <rPr>
        <sz val="11"/>
        <color theme="1"/>
        <rFont val="方正仿宋_GBK"/>
        <charset val="134"/>
      </rPr>
      <t>库尔勒市上户镇自来水管网改建工程</t>
    </r>
  </si>
  <si>
    <r>
      <rPr>
        <sz val="11"/>
        <color theme="1"/>
        <rFont val="方正仿宋_GBK"/>
        <charset val="134"/>
      </rPr>
      <t>库尔勒市上户镇萨依买里村硬化路面建设项目</t>
    </r>
  </si>
  <si>
    <r>
      <rPr>
        <sz val="11"/>
        <color theme="1"/>
        <rFont val="方正仿宋_GBK"/>
        <charset val="134"/>
      </rPr>
      <t>兰干乡</t>
    </r>
  </si>
  <si>
    <r>
      <rPr>
        <sz val="11"/>
        <color theme="1"/>
        <rFont val="方正仿宋_GBK"/>
        <charset val="134"/>
      </rPr>
      <t>库尔勒市兰干乡道路修建项目</t>
    </r>
  </si>
  <si>
    <r>
      <rPr>
        <sz val="11"/>
        <color theme="1"/>
        <rFont val="方正仿宋_GBK"/>
        <charset val="134"/>
      </rPr>
      <t>库尔勒市兰干乡兰干村水渠建设项目（一期）</t>
    </r>
  </si>
  <si>
    <r>
      <rPr>
        <sz val="11"/>
        <color theme="1"/>
        <rFont val="方正仿宋_GBK"/>
        <charset val="134"/>
      </rPr>
      <t>和什力克乡</t>
    </r>
  </si>
  <si>
    <r>
      <rPr>
        <sz val="11"/>
        <color theme="1"/>
        <rFont val="方正仿宋_GBK"/>
        <charset val="134"/>
      </rPr>
      <t>库尔勒市和什力克乡新建道路建设项目</t>
    </r>
  </si>
  <si>
    <r>
      <rPr>
        <sz val="11"/>
        <color theme="1"/>
        <rFont val="方正仿宋_GBK"/>
        <charset val="134"/>
      </rPr>
      <t>哈拉玉宫镇</t>
    </r>
  </si>
  <si>
    <r>
      <rPr>
        <sz val="11"/>
        <color theme="1"/>
        <rFont val="方正仿宋_GBK"/>
        <charset val="134"/>
      </rPr>
      <t>库尔勒市哈拉玉宫镇台斯砍村水渠建设项目</t>
    </r>
  </si>
  <si>
    <r>
      <rPr>
        <sz val="11"/>
        <color theme="1"/>
        <rFont val="方正仿宋_GBK"/>
        <charset val="134"/>
      </rPr>
      <t>农业农村局</t>
    </r>
  </si>
  <si>
    <r>
      <rPr>
        <sz val="11"/>
        <color theme="1"/>
        <rFont val="方正仿宋_GBK"/>
        <charset val="134"/>
      </rPr>
      <t>库尔勒市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年跨省务工补助项目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</si>
</sst>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4"/>
      <color theme="1"/>
      <name val="方正小标宋_GBK"/>
      <charset val="134"/>
    </font>
    <font>
      <sz val="14"/>
      <color theme="1"/>
      <name val="Times New Roman"/>
      <charset val="134"/>
    </font>
    <font>
      <sz val="12"/>
      <color theme="1"/>
      <name val="方正黑体_GBK"/>
      <charset val="134"/>
    </font>
    <font>
      <sz val="10"/>
      <color theme="1"/>
      <name val="方正黑体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3"/>
  <sheetViews>
    <sheetView tabSelected="1" workbookViewId="0">
      <selection activeCell="D13" sqref="D13"/>
    </sheetView>
  </sheetViews>
  <sheetFormatPr defaultColWidth="8.88888888888889" defaultRowHeight="13.8"/>
  <cols>
    <col min="1" max="1" width="8.44444444444444" style="5" customWidth="1"/>
    <col min="2" max="2" width="16.3333333333333" style="5" customWidth="1"/>
    <col min="3" max="3" width="13.3333333333333" style="5" customWidth="1"/>
    <col min="4" max="4" width="13.6666666666667" style="5" customWidth="1"/>
    <col min="5" max="5" width="12.8888888888889" style="3" customWidth="1"/>
    <col min="6" max="6" width="24.6666666666667" style="5" customWidth="1"/>
    <col min="7" max="16384" width="8.88888888888889" style="5"/>
  </cols>
  <sheetData>
    <row r="1" s="1" customFormat="1" ht="40" customHeight="1" spans="1:1024 1025:16384">
      <c r="A1" s="6" t="s">
        <v>0</v>
      </c>
      <c r="B1" s="7"/>
      <c r="C1" s="7"/>
      <c r="D1" s="7"/>
      <c r="E1" s="7"/>
      <c r="F1" s="7"/>
    </row>
    <row r="2" s="2" customFormat="1" ht="30" customHeight="1" spans="1:1024 1025:16384">
      <c r="A2" s="8" t="s">
        <v>1</v>
      </c>
      <c r="B2" s="8" t="s">
        <v>2</v>
      </c>
      <c r="C2" s="8" t="s">
        <v>3</v>
      </c>
      <c r="D2" s="9" t="s">
        <v>4</v>
      </c>
      <c r="E2" s="9"/>
      <c r="F2" s="9" t="s">
        <v>5</v>
      </c>
    </row>
    <row r="3" s="2" customFormat="1" ht="28" customHeight="1" spans="1:1024 1025:16384">
      <c r="A3" s="8"/>
      <c r="B3" s="8"/>
      <c r="C3" s="8"/>
      <c r="D3" s="9" t="s">
        <v>6</v>
      </c>
      <c r="E3" s="9" t="s">
        <v>7</v>
      </c>
      <c r="F3" s="9"/>
    </row>
    <row r="4" s="2" customFormat="1" ht="30" customHeight="1" spans="1:1024 1025:16384">
      <c r="A4" s="10" t="s">
        <v>8</v>
      </c>
      <c r="B4" s="10"/>
      <c r="C4" s="10">
        <f>SUM(C5:C13)</f>
        <v>1706</v>
      </c>
      <c r="D4" s="10">
        <f>SUM(D5:D13)</f>
        <v>1391</v>
      </c>
      <c r="E4" s="10">
        <f>SUM(E5:E13)</f>
        <v>315</v>
      </c>
      <c r="F4" s="10"/>
    </row>
    <row r="5" s="3" customFormat="1" ht="61" customHeight="1" spans="1:1024 1025:16384">
      <c r="A5" s="11">
        <v>1</v>
      </c>
      <c r="B5" s="11" t="s">
        <v>9</v>
      </c>
      <c r="C5" s="11">
        <f>D5+E5</f>
        <v>245</v>
      </c>
      <c r="D5" s="11">
        <v>0</v>
      </c>
      <c r="E5" s="11">
        <v>245</v>
      </c>
      <c r="F5" s="12" t="s">
        <v>10</v>
      </c>
    </row>
    <row r="6" s="4" customFormat="1" ht="61" customHeight="1" spans="1:1024 1025:16384">
      <c r="A6" s="13">
        <v>2</v>
      </c>
      <c r="B6" s="11" t="s">
        <v>11</v>
      </c>
      <c r="C6" s="11">
        <f>D6+E6</f>
        <v>300</v>
      </c>
      <c r="D6" s="11">
        <v>230</v>
      </c>
      <c r="E6" s="11">
        <v>70</v>
      </c>
      <c r="F6" s="12" t="s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4" customFormat="1" ht="61" customHeight="1" spans="1:1024 1025:16384">
      <c r="A7" s="14"/>
      <c r="B7" s="11"/>
      <c r="C7" s="11">
        <f t="shared" ref="C7:C13" si="0">D7+E7</f>
        <v>530</v>
      </c>
      <c r="D7" s="11">
        <v>530</v>
      </c>
      <c r="E7" s="11">
        <v>0</v>
      </c>
      <c r="F7" s="12" t="s">
        <v>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4" customFormat="1" ht="61" customHeight="1" spans="1:1024 1025:16384">
      <c r="A8" s="15"/>
      <c r="B8" s="11"/>
      <c r="C8" s="11">
        <f t="shared" si="0"/>
        <v>50</v>
      </c>
      <c r="D8" s="11">
        <v>50</v>
      </c>
      <c r="E8" s="11">
        <v>0</v>
      </c>
      <c r="F8" s="12" t="s">
        <v>14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4" customFormat="1" ht="61" customHeight="1" spans="1:1024 1025:16384">
      <c r="A9" s="13">
        <v>3</v>
      </c>
      <c r="B9" s="11" t="s">
        <v>15</v>
      </c>
      <c r="C9" s="11">
        <f t="shared" si="0"/>
        <v>160</v>
      </c>
      <c r="D9" s="11">
        <v>160</v>
      </c>
      <c r="E9" s="11">
        <v>0</v>
      </c>
      <c r="F9" s="12" t="s">
        <v>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4" customFormat="1" ht="61" customHeight="1" spans="1:1024 1025:16384">
      <c r="A10" s="15"/>
      <c r="B10" s="11"/>
      <c r="C10" s="11">
        <f t="shared" si="0"/>
        <v>198.2</v>
      </c>
      <c r="D10" s="16">
        <v>198.2</v>
      </c>
      <c r="E10" s="11">
        <v>0</v>
      </c>
      <c r="F10" s="12" t="s">
        <v>17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4" customFormat="1" ht="61" customHeight="1" spans="1:1024 1025:16384">
      <c r="A11" s="11">
        <v>4</v>
      </c>
      <c r="B11" s="11" t="s">
        <v>18</v>
      </c>
      <c r="C11" s="11">
        <f t="shared" si="0"/>
        <v>120</v>
      </c>
      <c r="D11" s="11">
        <v>120</v>
      </c>
      <c r="E11" s="11">
        <v>0</v>
      </c>
      <c r="F11" s="12" t="s">
        <v>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4" customFormat="1" ht="61" customHeight="1" spans="1:1024 1025:16384">
      <c r="A12" s="11">
        <v>5</v>
      </c>
      <c r="B12" s="11" t="s">
        <v>20</v>
      </c>
      <c r="C12" s="11">
        <f t="shared" si="0"/>
        <v>100</v>
      </c>
      <c r="D12" s="11">
        <v>100</v>
      </c>
      <c r="E12" s="11">
        <v>0</v>
      </c>
      <c r="F12" s="12" t="s">
        <v>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4" customFormat="1" ht="61" customHeight="1" spans="1:1024 1025:16384">
      <c r="A13" s="11">
        <v>6</v>
      </c>
      <c r="B13" s="11" t="s">
        <v>22</v>
      </c>
      <c r="C13" s="11">
        <f t="shared" si="0"/>
        <v>2.8</v>
      </c>
      <c r="D13" s="16">
        <v>2.8</v>
      </c>
      <c r="E13" s="11">
        <v>0</v>
      </c>
      <c r="F13" s="12" t="s">
        <v>23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</sheetData>
  <mergeCells count="11">
    <mergeCell ref="A1:F1"/>
    <mergeCell ref="D2:E2"/>
    <mergeCell ref="A4:B4"/>
    <mergeCell ref="A2:A3"/>
    <mergeCell ref="A6:A8"/>
    <mergeCell ref="A9:A10"/>
    <mergeCell ref="B2:B3"/>
    <mergeCell ref="B6:B8"/>
    <mergeCell ref="B9:B10"/>
    <mergeCell ref="C2:C3"/>
    <mergeCell ref="F2:F3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WPS_1532477874</cp:lastModifiedBy>
  <dcterms:created xsi:type="dcterms:W3CDTF">2026-06-10T08:00:00Z</dcterms:created>
  <dcterms:modified xsi:type="dcterms:W3CDTF">2026-06-11T02:02:18Z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85C9A828DA73478B92913EC2195D87C6_11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