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<sst xmlns="http://schemas.openxmlformats.org/spreadsheetml/2006/main" count="90" uniqueCount="74">
  <si>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</si>
  <si>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</si>
  <si>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</si>
  <si>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</si>
  <si>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食堂运行项目
</t>
  </si>
  <si>
    <t>主管部门</t>
  </si>
  <si>
    <t>库尔勒市铁克其乡人民政府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</si>
  <si>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</si>
  <si>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</si>
  <si>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</si>
  <si>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</si>
  <si>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</si>
  <si>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</si>
  <si>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</si>
  <si>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</si>
  <si>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</si>
  <si>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</si>
  <si>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</si>
  <si>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</si>
  <si>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</si>
  <si>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</si>
  <si>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</si>
  <si>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目标1：保障机关、村，社区就餐。                                                                           目标2：食堂经费覆盖的机关、社区、村、管委会数量为7个。                                                                     目标3：保障机关食堂大师傅和各村委会食堂师傅等工资按时发放                                                                                   目标4：为机关、村及社区工作人员提供生活方便。                                                                  目标5：确保按规定时间向工作人员提供就餐保障，优化干部职工的生活质量</t>
  </si>
  <si>
    <t>保障机关、村，社区就餐，食堂经费覆盖的机关、社区、村、管委会数量为7个，保障机关食堂大师傅和各村委会食堂师傅等工资按时发放，为机关、村及社区工作人员提供生活方便，确保按规定时间向工作人员提供就餐保障，优化干部职工的生活质量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</si>
  <si>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</si>
  <si>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</si>
  <si>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</si>
  <si>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</si>
  <si>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</si>
  <si>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</si>
  <si>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</si>
  <si>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</si>
  <si>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数量指标（15分）</t>
  </si>
  <si>
    <t>经费覆盖的社区数量</t>
  </si>
  <si>
    <t>=5个</t>
  </si>
  <si>
    <t>5个</t>
  </si>
  <si>
    <t>经费覆盖的行政村数量</t>
  </si>
  <si>
    <t>=9个</t>
  </si>
  <si>
    <t>9个</t>
  </si>
  <si>
    <t>经费覆盖的乡镇数量</t>
  </si>
  <si>
    <t>=1个</t>
  </si>
  <si>
    <t>1个</t>
  </si>
  <si>
    <t>质量指标（15分）</t>
  </si>
  <si>
    <t>伙食营养达标率</t>
  </si>
  <si>
    <t>≥98%</t>
  </si>
  <si>
    <t>98%</t>
  </si>
  <si>
    <t>厨师工资保障率</t>
  </si>
  <si>
    <t>=100%</t>
  </si>
  <si>
    <t>100%</t>
  </si>
  <si>
    <t>保障食品卫生安全</t>
  </si>
  <si>
    <t>时效指标（10分）</t>
  </si>
  <si>
    <t>经费支付及时性</t>
  </si>
  <si>
    <t>55.07%</t>
  </si>
  <si>
    <t>政府采购程序未走完，未支付</t>
  </si>
  <si>
    <t>成本指标（10分）</t>
  </si>
  <si>
    <t>每个食堂运转成本</t>
  </si>
  <si>
    <t>≤9.53万元</t>
  </si>
  <si>
    <t>5.25万元</t>
  </si>
  <si>
    <t>效益指标（30分）</t>
  </si>
  <si>
    <t>社会效益指标（15分）</t>
  </si>
  <si>
    <t>解决干部值班备勤的生活问题</t>
  </si>
  <si>
    <t>有效</t>
  </si>
  <si>
    <t>部分达成预期指标并具有一定效果</t>
  </si>
  <si>
    <t>可持续影响指标（15分）</t>
  </si>
  <si>
    <t>建立长效机制，做好后勤服务工作</t>
  </si>
  <si>
    <t>服务满意度指标（10分）</t>
  </si>
  <si>
    <t>服务对象
满意度指标（10分）</t>
  </si>
  <si>
    <t>群众满意度</t>
  </si>
  <si>
    <t>≥95%</t>
  </si>
  <si>
    <t>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</si>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</sst>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4" applyNumberFormat="0" applyAlignment="0" applyProtection="0">
      <alignment vertical="center"/>
    </xf>
    <xf numFmtId="0" fontId="29" fillId="11" borderId="10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" fillId="0" borderId="0"/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vertical="center" wrapText="1"/>
    </xf>
    <xf numFmtId="0" fontId="3" fillId="0" borderId="0" xfId="49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176" fontId="8" fillId="0" borderId="3" xfId="0" applyNumberFormat="1" applyFont="1" applyFill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0" fillId="0" borderId="6" xfId="49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0" fillId="0" borderId="8" xfId="49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0" fillId="0" borderId="7" xfId="49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topLeftCell="A3" workbookViewId="0">
      <selection activeCell="O19" sqref="O19"/>
    </sheetView>
  </sheetViews>
  <sheetFormatPr defaultColWidth="8.875" defaultRowHeight="13.5"/>
  <cols>
    <col min="1" max="1" width="6.125" style="1" customWidth="1"/>
    <col min="2" max="2" width="8.875" style="1"/>
    <col min="3" max="3" width="13" style="1" customWidth="1"/>
    <col min="4" max="4" width="19.7583333333333" style="1" customWidth="1"/>
    <col min="5" max="5" width="11.7583333333333" style="1" customWidth="1"/>
    <col min="6" max="6" width="6.81666666666667" style="1" customWidth="1"/>
    <col min="7" max="7" width="9.725" style="1" customWidth="1"/>
    <col min="8" max="8" width="9.81666666666667" style="1" customWidth="1"/>
    <col min="9" max="9" width="8" style="1" customWidth="1"/>
    <col min="10" max="10" width="11.375" style="1" customWidth="1"/>
    <col min="11" max="11" width="14.2583333333333" style="1" customWidth="1"/>
    <col min="12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5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143</v>
      </c>
      <c r="F7" s="13"/>
      <c r="G7" s="14">
        <v>78.75</v>
      </c>
      <c r="H7" s="14"/>
      <c r="I7" s="8">
        <v>10</v>
      </c>
      <c r="J7" s="46">
        <f>G7/E7</f>
        <v>0.550699300699301</v>
      </c>
      <c r="K7" s="47">
        <f>I7*J7</f>
        <v>5.50699300699301</v>
      </c>
    </row>
    <row r="8" spans="1:11">
      <c r="A8" s="8"/>
      <c r="B8" s="8"/>
      <c r="C8" s="8"/>
      <c r="D8" s="15" t="s">
        <v>15</v>
      </c>
      <c r="E8" s="13">
        <v>143</v>
      </c>
      <c r="F8" s="13"/>
      <c r="G8" s="16">
        <v>78.75</v>
      </c>
      <c r="H8" s="17"/>
      <c r="I8" s="8">
        <v>10</v>
      </c>
      <c r="J8" s="46">
        <f>G8/E8</f>
        <v>0.550699300699301</v>
      </c>
      <c r="K8" s="47">
        <f>I8*J8</f>
        <v>5.50699300699301</v>
      </c>
    </row>
    <row r="9" spans="1:11">
      <c r="A9" s="8"/>
      <c r="B9" s="8"/>
      <c r="C9" s="8"/>
      <c r="D9" s="18" t="s">
        <v>16</v>
      </c>
      <c r="E9" s="13">
        <v>0</v>
      </c>
      <c r="F9" s="13"/>
      <c r="G9" s="19">
        <v>0</v>
      </c>
      <c r="H9" s="19"/>
      <c r="I9" s="8" t="s">
        <v>17</v>
      </c>
      <c r="J9" s="8" t="s">
        <v>17</v>
      </c>
      <c r="K9" s="8" t="s">
        <v>17</v>
      </c>
    </row>
    <row r="10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17</v>
      </c>
      <c r="J10" s="8" t="s">
        <v>17</v>
      </c>
      <c r="K10" s="8" t="s">
        <v>17</v>
      </c>
    </row>
    <row r="11" spans="1:11">
      <c r="A11" s="20" t="s">
        <v>19</v>
      </c>
      <c r="B11" s="9" t="s">
        <v>20</v>
      </c>
      <c r="C11" s="21"/>
      <c r="D11" s="21"/>
      <c r="E11" s="21"/>
      <c r="F11" s="22"/>
      <c r="G11" s="9" t="s">
        <v>21</v>
      </c>
      <c r="H11" s="21"/>
      <c r="I11" s="21"/>
      <c r="J11" s="21"/>
      <c r="K11" s="22"/>
    </row>
    <row r="12" ht="75.95" customHeight="1" spans="1:11">
      <c r="A12" s="23"/>
      <c r="B12" s="24" t="s">
        <v>22</v>
      </c>
      <c r="C12" s="25"/>
      <c r="D12" s="25"/>
      <c r="E12" s="25"/>
      <c r="F12" s="25"/>
      <c r="G12" s="24" t="s">
        <v>23</v>
      </c>
      <c r="H12" s="25"/>
      <c r="I12" s="25"/>
      <c r="J12" s="25"/>
      <c r="K12" s="25"/>
    </row>
    <row r="13" ht="18" customHeight="1" spans="1:11">
      <c r="A13" s="26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48" t="s">
        <v>30</v>
      </c>
      <c r="K13" s="48"/>
    </row>
    <row r="14" ht="18" customHeight="1" spans="1:11">
      <c r="A14" s="26"/>
      <c r="B14" s="27" t="s">
        <v>31</v>
      </c>
      <c r="C14" s="27" t="s">
        <v>32</v>
      </c>
      <c r="D14" s="28" t="s">
        <v>33</v>
      </c>
      <c r="E14" s="29"/>
      <c r="F14" s="8">
        <v>5</v>
      </c>
      <c r="G14" s="30" t="s">
        <v>34</v>
      </c>
      <c r="H14" s="31" t="s">
        <v>35</v>
      </c>
      <c r="I14" s="8">
        <v>5</v>
      </c>
      <c r="J14" s="49"/>
      <c r="K14" s="50"/>
    </row>
    <row r="15" ht="18" customHeight="1" spans="1:11">
      <c r="A15" s="26"/>
      <c r="B15" s="32"/>
      <c r="C15" s="32"/>
      <c r="D15" s="33" t="s">
        <v>36</v>
      </c>
      <c r="E15" s="34"/>
      <c r="F15" s="8">
        <v>5</v>
      </c>
      <c r="G15" s="35" t="s">
        <v>37</v>
      </c>
      <c r="H15" s="31" t="s">
        <v>38</v>
      </c>
      <c r="I15" s="8">
        <v>5</v>
      </c>
      <c r="J15" s="49"/>
      <c r="K15" s="50"/>
    </row>
    <row r="16" ht="18" customHeight="1" spans="1:11">
      <c r="A16" s="26"/>
      <c r="B16" s="32"/>
      <c r="C16" s="32"/>
      <c r="D16" s="33" t="s">
        <v>39</v>
      </c>
      <c r="E16" s="34"/>
      <c r="F16" s="8">
        <v>5</v>
      </c>
      <c r="G16" s="35" t="s">
        <v>40</v>
      </c>
      <c r="H16" s="31" t="s">
        <v>41</v>
      </c>
      <c r="I16" s="8">
        <v>5</v>
      </c>
      <c r="J16" s="49"/>
      <c r="K16" s="50"/>
    </row>
    <row r="17" ht="18" customHeight="1" spans="1:11">
      <c r="A17" s="26"/>
      <c r="B17" s="32"/>
      <c r="C17" s="27" t="s">
        <v>42</v>
      </c>
      <c r="D17" s="33" t="s">
        <v>43</v>
      </c>
      <c r="E17" s="34"/>
      <c r="F17" s="8">
        <v>5</v>
      </c>
      <c r="G17" s="36" t="s">
        <v>44</v>
      </c>
      <c r="H17" s="31" t="s">
        <v>45</v>
      </c>
      <c r="I17" s="8">
        <v>5</v>
      </c>
      <c r="J17" s="49"/>
      <c r="K17" s="50"/>
    </row>
    <row r="18" ht="18" customHeight="1" spans="1:11">
      <c r="A18" s="26"/>
      <c r="B18" s="32"/>
      <c r="C18" s="32"/>
      <c r="D18" s="33" t="s">
        <v>46</v>
      </c>
      <c r="E18" s="34"/>
      <c r="F18" s="8">
        <v>5</v>
      </c>
      <c r="G18" s="36" t="s">
        <v>47</v>
      </c>
      <c r="H18" s="31" t="s">
        <v>48</v>
      </c>
      <c r="I18" s="8">
        <v>5</v>
      </c>
      <c r="J18" s="49"/>
      <c r="K18" s="50"/>
    </row>
    <row r="19" ht="18" customHeight="1" spans="1:11">
      <c r="A19" s="26"/>
      <c r="B19" s="32"/>
      <c r="C19" s="37"/>
      <c r="D19" s="33" t="s">
        <v>49</v>
      </c>
      <c r="E19" s="34"/>
      <c r="F19" s="8">
        <v>5</v>
      </c>
      <c r="G19" s="36" t="s">
        <v>47</v>
      </c>
      <c r="H19" s="31" t="s">
        <v>48</v>
      </c>
      <c r="I19" s="8">
        <v>5</v>
      </c>
      <c r="J19" s="49"/>
      <c r="K19" s="50"/>
    </row>
    <row r="20" ht="30" customHeight="1" spans="1:11">
      <c r="A20" s="26"/>
      <c r="B20" s="32"/>
      <c r="C20" s="27" t="s">
        <v>50</v>
      </c>
      <c r="D20" s="9" t="s">
        <v>51</v>
      </c>
      <c r="E20" s="22"/>
      <c r="F20" s="8">
        <v>10</v>
      </c>
      <c r="G20" s="36" t="s">
        <v>47</v>
      </c>
      <c r="H20" s="31" t="s">
        <v>52</v>
      </c>
      <c r="I20" s="8">
        <v>5.51</v>
      </c>
      <c r="J20" s="8" t="s">
        <v>53</v>
      </c>
      <c r="K20" s="8"/>
    </row>
    <row r="21" ht="33" customHeight="1" spans="1:11">
      <c r="A21" s="26"/>
      <c r="B21" s="32"/>
      <c r="C21" s="27" t="s">
        <v>54</v>
      </c>
      <c r="D21" s="33" t="s">
        <v>55</v>
      </c>
      <c r="E21" s="34"/>
      <c r="F21" s="8">
        <v>10</v>
      </c>
      <c r="G21" s="36" t="s">
        <v>56</v>
      </c>
      <c r="H21" s="31" t="s">
        <v>57</v>
      </c>
      <c r="I21" s="8">
        <v>5.5</v>
      </c>
      <c r="J21" s="8" t="s">
        <v>53</v>
      </c>
      <c r="K21" s="8"/>
    </row>
    <row r="22" ht="54" spans="1:11">
      <c r="A22" s="26"/>
      <c r="B22" s="38" t="s">
        <v>58</v>
      </c>
      <c r="C22" s="27" t="s">
        <v>59</v>
      </c>
      <c r="D22" s="33" t="s">
        <v>60</v>
      </c>
      <c r="E22" s="34"/>
      <c r="F22" s="8">
        <v>15</v>
      </c>
      <c r="G22" s="36" t="s">
        <v>61</v>
      </c>
      <c r="H22" s="31" t="s">
        <v>62</v>
      </c>
      <c r="I22" s="8">
        <v>14</v>
      </c>
      <c r="J22" s="8" t="s">
        <v>53</v>
      </c>
      <c r="K22" s="8"/>
    </row>
    <row r="23" ht="54" spans="1:11">
      <c r="A23" s="26"/>
      <c r="B23" s="38"/>
      <c r="C23" s="39" t="s">
        <v>63</v>
      </c>
      <c r="D23" s="33" t="s">
        <v>64</v>
      </c>
      <c r="E23" s="34"/>
      <c r="F23" s="8">
        <v>15</v>
      </c>
      <c r="G23" s="36" t="s">
        <v>61</v>
      </c>
      <c r="H23" s="31" t="s">
        <v>62</v>
      </c>
      <c r="I23" s="8">
        <v>14</v>
      </c>
      <c r="J23" s="8" t="s">
        <v>53</v>
      </c>
      <c r="K23" s="8"/>
    </row>
    <row r="24" ht="36" customHeight="1" spans="1:11">
      <c r="A24" s="26"/>
      <c r="B24" s="27" t="s">
        <v>65</v>
      </c>
      <c r="C24" s="27" t="s">
        <v>66</v>
      </c>
      <c r="D24" s="33" t="s">
        <v>67</v>
      </c>
      <c r="E24" s="34"/>
      <c r="F24" s="8">
        <v>10</v>
      </c>
      <c r="G24" s="36" t="s">
        <v>68</v>
      </c>
      <c r="H24" s="31" t="s">
        <v>69</v>
      </c>
      <c r="I24" s="8">
        <v>10</v>
      </c>
      <c r="J24" s="8"/>
      <c r="K24" s="8"/>
    </row>
    <row r="25" ht="18" customHeight="1" spans="1:11">
      <c r="A25" s="40" t="s">
        <v>70</v>
      </c>
      <c r="B25" s="40"/>
      <c r="C25" s="40"/>
      <c r="D25" s="40"/>
      <c r="E25" s="40"/>
      <c r="F25" s="40">
        <v>100</v>
      </c>
      <c r="G25" s="40"/>
      <c r="H25" s="40"/>
      <c r="I25" s="51">
        <v>84.52</v>
      </c>
      <c r="J25" s="8"/>
      <c r="K25" s="8"/>
    </row>
    <row r="26" ht="27.95" customHeight="1" spans="1:11">
      <c r="A26" s="41" t="s">
        <v>71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ht="23.1" customHeight="1" spans="1:11">
      <c r="A27" s="43" t="s">
        <v>72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</row>
    <row r="28" ht="30.95" customHeight="1" spans="1:11">
      <c r="A28" s="44" t="s">
        <v>73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</row>
  </sheetData>
  <mergeCells count="5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E25"/>
    <mergeCell ref="G25:H25"/>
    <mergeCell ref="J25:K25"/>
    <mergeCell ref="A26:K26"/>
    <mergeCell ref="A27:K27"/>
    <mergeCell ref="A28:K28"/>
    <mergeCell ref="A11:A12"/>
    <mergeCell ref="A13:A24"/>
    <mergeCell ref="B14:B21"/>
    <mergeCell ref="B22:B23"/>
    <mergeCell ref="C14:C16"/>
    <mergeCell ref="C17:C19"/>
    <mergeCell ref="A6:C10"/>
  </mergeCells>
  <pageMargins left="0.75" right="0.75" top="1" bottom="1" header="0.5" footer="0.5"/>
  <pageSetup paperSize="1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