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<sst xmlns="http://schemas.openxmlformats.org/spreadsheetml/2006/main" count="65" uniqueCount="58">
  <si>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</si>
  <si>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</si>
  <si>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</si>
  <si>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</si>
  <si>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村级组织运行项目
</t>
  </si>
  <si>
    <t>主管部门</t>
  </si>
  <si>
    <t>库尔勒市英下乡人民政府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</si>
  <si>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</si>
  <si>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</si>
  <si>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</si>
  <si>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</si>
  <si>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</si>
  <si>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</si>
  <si>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</si>
  <si>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</si>
  <si>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</si>
  <si>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</si>
  <si>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</si>
  <si>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</si>
  <si>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</si>
  <si>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</si>
  <si>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</si>
  <si>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目标1：解决了4个行政村组织水、电、取暖、通信等费用。
目标2：有利于完善党和政府主导的维护基层群众权益机制，营造良好社会环境；
目标3：解决了村村民小组组织正常运转、为村级团、妇联等开展活动提供了经费保障织正常运转、为村级团、妇联等开展活动提供了经费保障</t>
  </si>
  <si>
    <t>1：保障4个行政村组织水、电、取暖、通信等活动
2：保障行政村日常运转率为100%
3：营造良好社会环境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</si>
  <si>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</si>
  <si>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</si>
  <si>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</si>
  <si>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</si>
  <si>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</si>
  <si>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</si>
  <si>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</si>
  <si>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</si>
  <si>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</si>
  <si>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保障行政村数量</t>
  </si>
  <si>
    <t>4个</t>
  </si>
  <si>
    <t>质量指标</t>
  </si>
  <si>
    <t>保障行政村日常运转率</t>
  </si>
  <si>
    <t>时效指标</t>
  </si>
  <si>
    <t>资金支付及时率</t>
  </si>
  <si>
    <t>成本指标</t>
  </si>
  <si>
    <t>保障村级日常运行成本</t>
  </si>
  <si>
    <t>84万元</t>
  </si>
  <si>
    <t>≤45.3万元/个</t>
  </si>
  <si>
    <t>政府采购程序未走完，未支付</t>
  </si>
  <si>
    <t>效益指标（30分）</t>
  </si>
  <si>
    <t>社会效益指标</t>
  </si>
  <si>
    <t>提高行政村服务水平</t>
  </si>
  <si>
    <t>显著提高</t>
  </si>
  <si>
    <t>可持续影响指标</t>
  </si>
  <si>
    <t>提高村委会办事效率</t>
  </si>
  <si>
    <t>服务满意度指标（10分）</t>
  </si>
  <si>
    <t>服务对象
满意度指标</t>
  </si>
  <si>
    <t>群众满意度</t>
  </si>
  <si>
    <t>≥98%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</si>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</sst>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_ "/>
    <numFmt numFmtId="178" formatCode="0.0%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left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left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78" fontId="6" fillId="0" borderId="6" xfId="0" applyNumberFormat="1" applyFont="1" applyFill="1" applyBorder="1" applyAlignment="1">
      <alignment horizontal="center" vertical="center" wrapText="1"/>
    </xf>
    <xf numFmtId="177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8" fontId="6" fillId="0" borderId="8" xfId="0" applyNumberFormat="1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8" workbookViewId="0">
      <selection activeCell="B12" sqref="$A12:$XFD12"/>
    </sheetView>
  </sheetViews>
  <sheetFormatPr defaultColWidth="8.87272727272727" defaultRowHeight="14"/>
  <cols>
    <col min="1" max="3" width="8.87272727272727" style="1"/>
    <col min="4" max="4" width="19.6272727272727" style="1" customWidth="1"/>
    <col min="5" max="5" width="3.87272727272727" style="1" customWidth="1"/>
    <col min="6" max="6" width="9.5" style="1" customWidth="1"/>
    <col min="7" max="7" width="13.6272727272727" style="1" customWidth="1"/>
    <col min="8" max="8" width="14.1272727272727" style="1" customWidth="1"/>
    <col min="9" max="9" width="10.8727272727273" style="1" customWidth="1"/>
    <col min="10" max="10" width="11.3727272727273" style="1" customWidth="1"/>
    <col min="11" max="11" width="9.25454545454545" style="1" customWidth="1"/>
    <col min="12" max="12" width="8.87272727272727" style="1"/>
    <col min="13" max="13" width="12.8727272727273" style="1"/>
    <col min="14" max="16384" width="8.87272727272727" style="1"/>
  </cols>
  <sheetData>
    <row r="1" ht="1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4.7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84</v>
      </c>
      <c r="F7" s="13"/>
      <c r="G7" s="14">
        <v>45.3</v>
      </c>
      <c r="H7" s="14"/>
      <c r="I7" s="21">
        <v>10</v>
      </c>
      <c r="J7" s="46">
        <f>G7/E7</f>
        <v>0.539285714285714</v>
      </c>
      <c r="K7" s="47">
        <f>I7*J7</f>
        <v>5.39285714285714</v>
      </c>
    </row>
    <row r="8" spans="1:11">
      <c r="A8" s="8"/>
      <c r="B8" s="8"/>
      <c r="C8" s="8"/>
      <c r="D8" s="15" t="s">
        <v>15</v>
      </c>
      <c r="E8" s="16">
        <v>84</v>
      </c>
      <c r="F8" s="17"/>
      <c r="G8" s="18">
        <v>45.3</v>
      </c>
      <c r="H8" s="19"/>
      <c r="I8" s="48"/>
      <c r="J8" s="49"/>
      <c r="K8" s="50"/>
    </row>
    <row r="9" spans="1:11">
      <c r="A9" s="8"/>
      <c r="B9" s="8"/>
      <c r="C9" s="8"/>
      <c r="D9" s="20" t="s">
        <v>16</v>
      </c>
      <c r="E9" s="13">
        <v>0</v>
      </c>
      <c r="F9" s="13"/>
      <c r="G9" s="14">
        <v>0</v>
      </c>
      <c r="H9" s="14"/>
      <c r="I9" s="24"/>
      <c r="J9" s="51"/>
      <c r="K9" s="52"/>
    </row>
    <row r="10" spans="1:11">
      <c r="A10" s="8"/>
      <c r="B10" s="8"/>
      <c r="C10" s="8"/>
      <c r="D10" s="12" t="s">
        <v>17</v>
      </c>
      <c r="E10" s="13">
        <v>0</v>
      </c>
      <c r="F10" s="13"/>
      <c r="G10" s="8">
        <v>0</v>
      </c>
      <c r="H10" s="8"/>
      <c r="I10" s="8" t="s">
        <v>18</v>
      </c>
      <c r="J10" s="26"/>
      <c r="K10" s="8" t="s">
        <v>18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94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ht="29.25" customHeigh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53" t="s">
        <v>30</v>
      </c>
      <c r="K13" s="53"/>
    </row>
    <row r="14" spans="1:11">
      <c r="A14" s="27"/>
      <c r="B14" s="28" t="s">
        <v>31</v>
      </c>
      <c r="C14" s="28" t="s">
        <v>32</v>
      </c>
      <c r="D14" s="29" t="s">
        <v>33</v>
      </c>
      <c r="E14" s="29"/>
      <c r="F14" s="8">
        <v>15</v>
      </c>
      <c r="G14" s="26" t="s">
        <v>34</v>
      </c>
      <c r="H14" s="8">
        <v>4</v>
      </c>
      <c r="I14" s="8">
        <v>15</v>
      </c>
      <c r="J14" s="54"/>
      <c r="K14" s="55"/>
    </row>
    <row r="15" spans="1:11">
      <c r="A15" s="27"/>
      <c r="B15" s="30"/>
      <c r="C15" s="31" t="s">
        <v>35</v>
      </c>
      <c r="D15" s="29" t="s">
        <v>36</v>
      </c>
      <c r="E15" s="29"/>
      <c r="F15" s="8">
        <v>15</v>
      </c>
      <c r="G15" s="32">
        <v>1</v>
      </c>
      <c r="H15" s="33">
        <f>100%</f>
        <v>1</v>
      </c>
      <c r="I15" s="8">
        <v>15</v>
      </c>
      <c r="J15" s="54"/>
      <c r="K15" s="55"/>
    </row>
    <row r="16" ht="39.95" customHeight="1" spans="1:11">
      <c r="A16" s="27"/>
      <c r="B16" s="30"/>
      <c r="C16" s="34" t="s">
        <v>37</v>
      </c>
      <c r="D16" s="29" t="s">
        <v>38</v>
      </c>
      <c r="E16" s="29"/>
      <c r="F16" s="8">
        <v>10</v>
      </c>
      <c r="G16" s="32">
        <v>1</v>
      </c>
      <c r="H16" s="33">
        <f>100%</f>
        <v>1</v>
      </c>
      <c r="I16" s="8">
        <v>10</v>
      </c>
      <c r="J16" s="54"/>
      <c r="K16" s="55"/>
    </row>
    <row r="17" ht="33" customHeight="1" spans="1:11">
      <c r="A17" s="27"/>
      <c r="B17" s="30"/>
      <c r="C17" s="28" t="s">
        <v>39</v>
      </c>
      <c r="D17" s="29" t="s">
        <v>40</v>
      </c>
      <c r="E17" s="29"/>
      <c r="F17" s="8">
        <v>10</v>
      </c>
      <c r="G17" s="35" t="s">
        <v>41</v>
      </c>
      <c r="H17" s="36" t="s">
        <v>42</v>
      </c>
      <c r="I17" s="8">
        <v>7</v>
      </c>
      <c r="J17" s="8" t="s">
        <v>43</v>
      </c>
      <c r="K17" s="8"/>
    </row>
    <row r="18" ht="26" spans="1:11">
      <c r="A18" s="27"/>
      <c r="B18" s="34" t="s">
        <v>44</v>
      </c>
      <c r="C18" s="28" t="s">
        <v>45</v>
      </c>
      <c r="D18" s="29" t="s">
        <v>46</v>
      </c>
      <c r="E18" s="29"/>
      <c r="F18" s="8">
        <v>15</v>
      </c>
      <c r="G18" s="35" t="s">
        <v>47</v>
      </c>
      <c r="H18" s="35" t="s">
        <v>47</v>
      </c>
      <c r="I18" s="8">
        <v>15</v>
      </c>
      <c r="J18" s="54"/>
      <c r="K18" s="55"/>
    </row>
    <row r="19" ht="26" spans="1:11">
      <c r="A19" s="27"/>
      <c r="B19" s="34"/>
      <c r="C19" s="37" t="s">
        <v>48</v>
      </c>
      <c r="D19" s="29" t="s">
        <v>49</v>
      </c>
      <c r="E19" s="29"/>
      <c r="F19" s="8">
        <v>15</v>
      </c>
      <c r="G19" s="35" t="s">
        <v>47</v>
      </c>
      <c r="H19" s="35" t="s">
        <v>47</v>
      </c>
      <c r="I19" s="8">
        <v>15</v>
      </c>
      <c r="J19" s="54"/>
      <c r="K19" s="55"/>
    </row>
    <row r="20" ht="39" spans="1:11">
      <c r="A20" s="27"/>
      <c r="B20" s="28" t="s">
        <v>50</v>
      </c>
      <c r="C20" s="28" t="s">
        <v>51</v>
      </c>
      <c r="D20" s="38" t="s">
        <v>52</v>
      </c>
      <c r="E20" s="39"/>
      <c r="F20" s="8">
        <v>10</v>
      </c>
      <c r="G20" s="32">
        <v>0.98</v>
      </c>
      <c r="H20" s="33" t="s">
        <v>53</v>
      </c>
      <c r="I20" s="8">
        <v>10</v>
      </c>
      <c r="J20" s="54"/>
      <c r="K20" s="55"/>
    </row>
    <row r="21" spans="1:11">
      <c r="A21" s="40" t="s">
        <v>54</v>
      </c>
      <c r="B21" s="40"/>
      <c r="C21" s="40"/>
      <c r="D21" s="40"/>
      <c r="E21" s="40"/>
      <c r="F21" s="40">
        <v>100</v>
      </c>
      <c r="G21" s="40"/>
      <c r="H21" s="40"/>
      <c r="I21" s="56">
        <f>I14+I15+I16+I17+I18+I19+I20+K7</f>
        <v>92.3928571428571</v>
      </c>
      <c r="J21" s="8"/>
      <c r="K21" s="8"/>
    </row>
    <row r="22" ht="27.95" customHeight="1" spans="1:11">
      <c r="A22" s="41" t="s">
        <v>55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ht="23.1" customHeight="1" spans="1:11">
      <c r="A23" s="43" t="s">
        <v>56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30.95" customHeight="1" spans="1:11">
      <c r="A24" s="44" t="s">
        <v>57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wenwei</cp:lastModifiedBy>
  <dcterms:created xsi:type="dcterms:W3CDTF">2020-05-26T03:10:00Z</dcterms:created>
  <dcterms:modified xsi:type="dcterms:W3CDTF">2022-12-05T09:46:58Z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2052-11.1.0.12651</vt:lpwstr>
  </property>
  <property fmtid="{D5CDD505-2E9C-101B-9397-08002B2CF9AE}" pid="3" name="ICV">
    <vt:lpwstr>C77F4E9D0F4B42BD8B92C58F7C093B9D</vt:lpwstr>
  </property>
</Properties>
</file>