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30" windowHeight="10610"/>
  </bookViews>
  <sheets>
    <sheet name="自评表" sheetId="3" r:id="rId1"/>
  </sheets>
  <calcPr calcId="144525" concurrentCalc="0"/>
</workbook>
</file>

<file path=xl/sharedStrings.xml><?xml version="1.0" encoding="utf-8"?>
<sst xmlns="http://schemas.openxmlformats.org/spreadsheetml/2006/main" count="84" uniqueCount="72">
  <si>
    <t>附1-3</t>
  </si>
  <si>
    <r>
      <rPr>
        <b/>
        <sz val="16"/>
        <color rgb="FF000000"/>
        <rFont val="宋体"/>
        <charset val="134"/>
      </rPr>
      <t>绩效目标自评表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</si>
  <si>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</si>
  <si>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</si>
  <si>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 xml:space="preserve">食堂运行项目
</t>
  </si>
  <si>
    <t>主管部门</t>
  </si>
  <si>
    <t>库尔勒市英下乡人民政府</t>
  </si>
  <si>
    <t>实施单位</t>
  </si>
  <si>
    <t>资金情况
（万元）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</si>
  <si>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</si>
  <si>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</si>
  <si>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</si>
  <si>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</si>
  <si>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</si>
  <si>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</si>
  <si>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其中：  当年财政拨款</t>
  </si>
  <si>
    <t>上年结转资金</t>
  </si>
  <si>
    <r>
      <rPr>
        <sz val="10"/>
        <color theme="1"/>
        <rFont val="宋体"/>
        <charset val="134"/>
      </rPr>
      <t xml:space="preserve"> </t>
    </r>
    <r>
      <rPr>
        <sz val="10"/>
        <color indexed="8"/>
        <rFont val="宋体"/>
        <charset val="134"/>
      </rPr>
      <t xml:space="preserve">      其他资金</t>
    </r>
  </si>
  <si>
    <t>-</t>
  </si>
  <si>
    <t>年度总体目标</t>
  </si>
  <si>
    <t>年初设定目标</t>
  </si>
  <si>
    <t>年度总体目标完成情况综述</t>
  </si>
  <si>
    <t>目标1：保障机关、村，社区就餐。                                                                           目标2：食堂经费覆盖的机关、村数量为8个。                                                                     目标3：保障机关食堂大师傅和各村委会食堂师傅等工资按时发放                                                                                   目标4：为机关、村及工作人员提供生活方便。                                                                  目标5：确保按规定时间向工作人员提供就餐保障，优化干部职工的生活质量。</t>
  </si>
  <si>
    <t>1：建设了8个就餐食堂
2：伙食营养达标率100%
3：有效解决干部值班备勤的生活问题
4：建立长效机制，做好后勤服务工作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</si>
  <si>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</si>
  <si>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</si>
  <si>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</si>
  <si>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</si>
  <si>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</si>
  <si>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</si>
  <si>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</si>
  <si>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
出
指
标
(50分)</t>
  </si>
  <si>
    <t>数量指标（15分）</t>
  </si>
  <si>
    <t>食堂经费覆盖的机关、社区数量</t>
  </si>
  <si>
    <t>=8个</t>
  </si>
  <si>
    <t>8</t>
  </si>
  <si>
    <t>食堂就餐人数</t>
  </si>
  <si>
    <t>≥313人</t>
  </si>
  <si>
    <t>313</t>
  </si>
  <si>
    <t>食堂大师傅数量</t>
  </si>
  <si>
    <t>=8人</t>
  </si>
  <si>
    <t>质量指标（15分）</t>
  </si>
  <si>
    <t>食堂人员就餐覆盖率</t>
  </si>
  <si>
    <t>≥95%</t>
  </si>
  <si>
    <t>95%</t>
  </si>
  <si>
    <t>伙食营养达标率</t>
  </si>
  <si>
    <t>大师傅工资保障率</t>
  </si>
  <si>
    <t>=100%</t>
  </si>
  <si>
    <t>100%</t>
  </si>
  <si>
    <t>时效指标（10分）</t>
  </si>
  <si>
    <t>资金支付及时率</t>
  </si>
  <si>
    <t>54.78%</t>
  </si>
  <si>
    <t>政府采购程序未走完，未支付</t>
  </si>
  <si>
    <t>成本指标（10分）</t>
  </si>
  <si>
    <t>机关、社区平均经费使用数</t>
  </si>
  <si>
    <t>≤90万元</t>
  </si>
  <si>
    <t>49.3万元</t>
  </si>
  <si>
    <t>效益指标（30分）</t>
  </si>
  <si>
    <t>社会效益指标（15分）</t>
  </si>
  <si>
    <t>提高职工办公效率</t>
  </si>
  <si>
    <t>有效提高</t>
  </si>
  <si>
    <t>达成目标</t>
  </si>
  <si>
    <t>可持续影响指标（15分）</t>
  </si>
  <si>
    <t>优化职工生活质量</t>
  </si>
  <si>
    <t>持续优化</t>
  </si>
  <si>
    <t>服务满意度指标（10分）</t>
  </si>
  <si>
    <t>服务对象
满意度指标（10分）</t>
  </si>
  <si>
    <t>职工满意度</t>
  </si>
  <si>
    <t>总分</t>
  </si>
  <si>
    <r>
      <rPr>
        <sz val="9"/>
        <color theme="1"/>
        <rFont val="宋体"/>
        <charset val="134"/>
      </rPr>
      <t>注：1</t>
    </r>
    <r>
      <rPr>
        <sz val="9"/>
        <color indexed="8"/>
        <rFont val="宋体"/>
        <charset val="134"/>
      </rPr>
      <t>.一级指标分值统一设置为：产出指标50分、效益指标30分、满意度指标10分、预算资金执行率10分。如有特殊情况，上述权重可做适当调整，但加总后应等于100分。各部门根据各项指标重要程度确定三级指标的分值。得分最高不能超过该指标分值上限。</t>
    </r>
  </si>
  <si>
    <t xml:space="preserve">    2.定性指标根据指标完成情况分为：达成预期指标、部分达成预期指标并具有一定效果、未达成预期指标且效果较差三档，分别按照该指标对应分值区间100-80%(含80%)、80-60%(含60%)、60-0%合理确定得分。</t>
  </si>
  <si>
    <r>
      <rPr>
        <sz val="9"/>
        <color theme="1"/>
        <rFont val="宋体"/>
        <charset val="134"/>
      </rPr>
      <t xml:space="preserve">    3.定量指标若为正向指标（即指标值为</t>
    </r>
    <r>
      <rPr>
        <sz val="9"/>
        <color indexed="8"/>
        <rFont val="宋体"/>
        <charset val="134"/>
      </rPr>
      <t>≥*），则得分计算方法应用全年实际值/年度指标值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该指标分值；若定量指标为反向指标（即指标值为≤*），则得分计算方法应用年度指标值/全年实际值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该指标分值；定量指标得分最高不得超过该指标分值上限。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</si>
</sst>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7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黑体"/>
      <charset val="134"/>
    </font>
    <font>
      <sz val="12"/>
      <name val="宋体"/>
      <charset val="134"/>
    </font>
    <font>
      <b/>
      <sz val="16"/>
      <color rgb="FF000000"/>
      <name val="宋体"/>
      <charset val="134"/>
    </font>
    <font>
      <sz val="16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1"/>
      <color rgb="FF000000"/>
      <name val="宋体"/>
      <charset val="134"/>
    </font>
    <font>
      <b/>
      <sz val="10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6"/>
      <color rgb="FF000000"/>
      <name val="宋体"/>
      <charset val="134"/>
    </font>
    <font>
      <sz val="10"/>
      <color indexed="8"/>
      <name val="宋体"/>
      <charset val="134"/>
    </font>
    <font>
      <sz val="9"/>
      <color indexed="8"/>
      <name val="宋体"/>
      <charset val="134"/>
    </font>
    <font>
      <sz val="6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10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" fillId="7" borderId="11" applyNumberFormat="0" applyFont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6" fillId="11" borderId="14" applyNumberFormat="0" applyAlignment="0" applyProtection="0">
      <alignment vertical="center"/>
    </xf>
    <xf numFmtId="0" fontId="27" fillId="11" borderId="10" applyNumberFormat="0" applyAlignment="0" applyProtection="0">
      <alignment vertical="center"/>
    </xf>
    <xf numFmtId="0" fontId="28" fillId="12" borderId="15" applyNumberForma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3" fillId="0" borderId="0"/>
  </cellStyleXfs>
  <cellXfs count="46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49" applyFont="1" applyAlignment="1">
      <alignment vertical="center"/>
    </xf>
    <xf numFmtId="0" fontId="2" fillId="0" borderId="0" xfId="49" applyFont="1" applyAlignment="1">
      <alignment vertical="center" wrapText="1"/>
    </xf>
    <xf numFmtId="0" fontId="3" fillId="0" borderId="0" xfId="49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textRotation="255" wrapText="1"/>
    </xf>
    <xf numFmtId="0" fontId="9" fillId="0" borderId="5" xfId="49" applyFont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9" fillId="0" borderId="8" xfId="49" applyFont="1" applyBorder="1" applyAlignment="1">
      <alignment horizontal="center" vertical="center" wrapText="1"/>
    </xf>
    <xf numFmtId="0" fontId="9" fillId="0" borderId="5" xfId="49" applyFont="1" applyFill="1" applyBorder="1" applyAlignment="1">
      <alignment horizontal="center" vertical="center" wrapText="1"/>
    </xf>
    <xf numFmtId="0" fontId="9" fillId="0" borderId="8" xfId="49" applyFont="1" applyFill="1" applyBorder="1" applyAlignment="1">
      <alignment horizontal="center" vertical="center" wrapText="1"/>
    </xf>
    <xf numFmtId="0" fontId="9" fillId="0" borderId="7" xfId="49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9" fillId="0" borderId="2" xfId="49" applyFont="1" applyBorder="1" applyAlignment="1">
      <alignment horizontal="center" vertical="center" wrapText="1"/>
    </xf>
    <xf numFmtId="0" fontId="9" fillId="0" borderId="2" xfId="49" applyFont="1" applyBorder="1" applyAlignment="1">
      <alignment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left" vertical="center" wrapText="1"/>
    </xf>
    <xf numFmtId="0" fontId="13" fillId="0" borderId="9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vertical="center"/>
    </xf>
    <xf numFmtId="10" fontId="6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176" fontId="11" fillId="0" borderId="2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8"/>
  <sheetViews>
    <sheetView tabSelected="1" workbookViewId="0">
      <selection activeCell="B24" sqref="$A24:$XFD24"/>
    </sheetView>
  </sheetViews>
  <sheetFormatPr defaultColWidth="8.87272727272727" defaultRowHeight="14"/>
  <cols>
    <col min="1" max="1" width="6.12727272727273" style="1" customWidth="1"/>
    <col min="2" max="2" width="8.87272727272727" style="1"/>
    <col min="3" max="3" width="13" style="1" customWidth="1"/>
    <col min="4" max="4" width="19.7545454545455" style="1" customWidth="1"/>
    <col min="5" max="5" width="11.7545454545455" style="1" customWidth="1"/>
    <col min="6" max="6" width="6.90909090909091" style="1" customWidth="1"/>
    <col min="7" max="7" width="11.2727272727273" style="1" customWidth="1"/>
    <col min="8" max="8" width="11.5454545454545" style="1" customWidth="1"/>
    <col min="9" max="9" width="8" style="1" customWidth="1"/>
    <col min="10" max="10" width="8.27272727272727" style="1" customWidth="1"/>
    <col min="11" max="11" width="7.54545454545455" style="1" customWidth="1"/>
    <col min="12" max="12" width="8.87272727272727" style="1"/>
    <col min="13" max="13" width="12.8727272727273" style="1"/>
    <col min="14" max="16384" width="8.87272727272727" style="1"/>
  </cols>
  <sheetData>
    <row r="1" ht="15" spans="1:11">
      <c r="A1" s="2" t="s">
        <v>0</v>
      </c>
      <c r="B1" s="3"/>
      <c r="C1" s="3"/>
      <c r="D1" s="3"/>
      <c r="E1" s="4"/>
      <c r="F1" s="4"/>
      <c r="G1" s="4"/>
      <c r="H1" s="4"/>
      <c r="I1" s="4"/>
      <c r="J1" s="4"/>
      <c r="K1" s="4"/>
    </row>
    <row r="2" ht="21" spans="1:11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ht="24.75" customHeight="1" spans="1:11">
      <c r="A4" s="8" t="s">
        <v>3</v>
      </c>
      <c r="B4" s="8"/>
      <c r="C4" s="8"/>
      <c r="D4" s="9" t="s">
        <v>4</v>
      </c>
      <c r="E4" s="10"/>
      <c r="F4" s="10"/>
      <c r="G4" s="10"/>
      <c r="H4" s="10"/>
      <c r="I4" s="10"/>
      <c r="J4" s="10"/>
      <c r="K4" s="40"/>
    </row>
    <row r="5" spans="1:11">
      <c r="A5" s="8" t="s">
        <v>5</v>
      </c>
      <c r="B5" s="8"/>
      <c r="C5" s="8"/>
      <c r="D5" s="11" t="s">
        <v>6</v>
      </c>
      <c r="E5" s="11"/>
      <c r="F5" s="11"/>
      <c r="G5" s="8" t="s">
        <v>7</v>
      </c>
      <c r="H5" s="8" t="s">
        <v>6</v>
      </c>
      <c r="I5" s="8"/>
      <c r="J5" s="8"/>
      <c r="K5" s="8"/>
    </row>
    <row r="6" ht="26" spans="1:11">
      <c r="A6" s="8" t="s">
        <v>8</v>
      </c>
      <c r="B6" s="8"/>
      <c r="C6" s="8"/>
      <c r="D6" s="12"/>
      <c r="E6" s="8" t="s">
        <v>9</v>
      </c>
      <c r="F6" s="8"/>
      <c r="G6" s="8" t="s">
        <v>10</v>
      </c>
      <c r="H6" s="8"/>
      <c r="I6" s="8" t="s">
        <v>11</v>
      </c>
      <c r="J6" s="8" t="s">
        <v>12</v>
      </c>
      <c r="K6" s="8" t="s">
        <v>13</v>
      </c>
    </row>
    <row r="7" spans="1:11">
      <c r="A7" s="8"/>
      <c r="B7" s="8"/>
      <c r="C7" s="8"/>
      <c r="D7" s="12" t="s">
        <v>14</v>
      </c>
      <c r="E7" s="13">
        <v>90</v>
      </c>
      <c r="F7" s="13"/>
      <c r="G7" s="14">
        <v>49.3</v>
      </c>
      <c r="H7" s="14"/>
      <c r="I7" s="8">
        <v>10</v>
      </c>
      <c r="J7" s="41">
        <f>G7/E7</f>
        <v>0.547777777777778</v>
      </c>
      <c r="K7" s="14">
        <f>I7*J7</f>
        <v>5.47777777777778</v>
      </c>
    </row>
    <row r="8" spans="1:11">
      <c r="A8" s="8"/>
      <c r="B8" s="8"/>
      <c r="C8" s="8"/>
      <c r="D8" s="15" t="s">
        <v>15</v>
      </c>
      <c r="E8" s="13">
        <v>90</v>
      </c>
      <c r="F8" s="13"/>
      <c r="G8" s="14">
        <v>49.3</v>
      </c>
      <c r="H8" s="14"/>
      <c r="I8" s="8">
        <v>10</v>
      </c>
      <c r="J8" s="41">
        <f>G8/E8</f>
        <v>0.547777777777778</v>
      </c>
      <c r="K8" s="14">
        <f>I8*J8</f>
        <v>5.47777777777778</v>
      </c>
    </row>
    <row r="9" spans="1:11">
      <c r="A9" s="8"/>
      <c r="B9" s="8"/>
      <c r="C9" s="8"/>
      <c r="D9" s="16" t="s">
        <v>16</v>
      </c>
      <c r="E9" s="13">
        <v>0</v>
      </c>
      <c r="F9" s="13"/>
      <c r="G9" s="14">
        <v>0</v>
      </c>
      <c r="H9" s="14"/>
      <c r="I9" s="8">
        <v>0</v>
      </c>
      <c r="J9" s="41">
        <v>0</v>
      </c>
      <c r="K9" s="14"/>
    </row>
    <row r="10" spans="1:11">
      <c r="A10" s="8"/>
      <c r="B10" s="8"/>
      <c r="C10" s="8"/>
      <c r="D10" s="12" t="s">
        <v>17</v>
      </c>
      <c r="E10" s="13">
        <v>0</v>
      </c>
      <c r="F10" s="13"/>
      <c r="G10" s="8">
        <v>0</v>
      </c>
      <c r="H10" s="8"/>
      <c r="I10" s="8" t="s">
        <v>18</v>
      </c>
      <c r="J10" s="8">
        <v>0</v>
      </c>
      <c r="K10" s="8" t="s">
        <v>18</v>
      </c>
    </row>
    <row r="11" spans="1:11">
      <c r="A11" s="17" t="s">
        <v>19</v>
      </c>
      <c r="B11" s="9" t="s">
        <v>20</v>
      </c>
      <c r="C11" s="18"/>
      <c r="D11" s="18"/>
      <c r="E11" s="18"/>
      <c r="F11" s="19"/>
      <c r="G11" s="9" t="s">
        <v>21</v>
      </c>
      <c r="H11" s="18"/>
      <c r="I11" s="18"/>
      <c r="J11" s="18"/>
      <c r="K11" s="19"/>
    </row>
    <row r="12" ht="84" customHeight="1" spans="1:11">
      <c r="A12" s="20"/>
      <c r="B12" s="21" t="s">
        <v>22</v>
      </c>
      <c r="C12" s="22"/>
      <c r="D12" s="22"/>
      <c r="E12" s="22"/>
      <c r="F12" s="22"/>
      <c r="G12" s="21" t="s">
        <v>23</v>
      </c>
      <c r="H12" s="22"/>
      <c r="I12" s="22"/>
      <c r="J12" s="22"/>
      <c r="K12" s="22"/>
    </row>
    <row r="13" ht="24" customHeight="1" spans="1:11">
      <c r="A13" s="23" t="s">
        <v>24</v>
      </c>
      <c r="B13" s="8" t="s">
        <v>25</v>
      </c>
      <c r="C13" s="8" t="s">
        <v>26</v>
      </c>
      <c r="D13" s="8" t="s">
        <v>27</v>
      </c>
      <c r="E13" s="8"/>
      <c r="F13" s="8" t="s">
        <v>11</v>
      </c>
      <c r="G13" s="8" t="s">
        <v>28</v>
      </c>
      <c r="H13" s="8" t="s">
        <v>29</v>
      </c>
      <c r="I13" s="8" t="s">
        <v>13</v>
      </c>
      <c r="J13" s="42" t="s">
        <v>30</v>
      </c>
      <c r="K13" s="42"/>
    </row>
    <row r="14" ht="18" customHeight="1" spans="1:11">
      <c r="A14" s="23"/>
      <c r="B14" s="24" t="s">
        <v>31</v>
      </c>
      <c r="C14" s="24" t="s">
        <v>32</v>
      </c>
      <c r="D14" s="25" t="s">
        <v>33</v>
      </c>
      <c r="E14" s="26"/>
      <c r="F14" s="8">
        <v>5</v>
      </c>
      <c r="G14" s="27" t="s">
        <v>34</v>
      </c>
      <c r="H14" s="27" t="s">
        <v>35</v>
      </c>
      <c r="I14" s="8">
        <v>5</v>
      </c>
      <c r="J14" s="43"/>
      <c r="K14" s="44"/>
    </row>
    <row r="15" ht="18" customHeight="1" spans="1:11">
      <c r="A15" s="23"/>
      <c r="B15" s="28"/>
      <c r="C15" s="28"/>
      <c r="D15" s="25" t="s">
        <v>36</v>
      </c>
      <c r="E15" s="26"/>
      <c r="F15" s="8">
        <v>5</v>
      </c>
      <c r="G15" s="27" t="s">
        <v>37</v>
      </c>
      <c r="H15" s="27" t="s">
        <v>38</v>
      </c>
      <c r="I15" s="8">
        <v>5</v>
      </c>
      <c r="J15" s="43"/>
      <c r="K15" s="44"/>
    </row>
    <row r="16" ht="18" customHeight="1" spans="1:11">
      <c r="A16" s="23"/>
      <c r="B16" s="28"/>
      <c r="C16" s="28"/>
      <c r="D16" s="25" t="s">
        <v>39</v>
      </c>
      <c r="E16" s="26"/>
      <c r="F16" s="8">
        <v>5</v>
      </c>
      <c r="G16" s="27" t="s">
        <v>40</v>
      </c>
      <c r="H16" s="27" t="s">
        <v>35</v>
      </c>
      <c r="I16" s="8">
        <v>5</v>
      </c>
      <c r="J16" s="43"/>
      <c r="K16" s="44"/>
    </row>
    <row r="17" ht="18" customHeight="1" spans="1:11">
      <c r="A17" s="23"/>
      <c r="B17" s="28"/>
      <c r="C17" s="29" t="s">
        <v>41</v>
      </c>
      <c r="D17" s="25" t="s">
        <v>42</v>
      </c>
      <c r="E17" s="26"/>
      <c r="F17" s="8">
        <v>5</v>
      </c>
      <c r="G17" s="27" t="s">
        <v>43</v>
      </c>
      <c r="H17" s="27" t="s">
        <v>44</v>
      </c>
      <c r="I17" s="8">
        <v>5</v>
      </c>
      <c r="J17" s="43"/>
      <c r="K17" s="44"/>
    </row>
    <row r="18" ht="18" customHeight="1" spans="1:11">
      <c r="A18" s="23"/>
      <c r="B18" s="28"/>
      <c r="C18" s="30"/>
      <c r="D18" s="25" t="s">
        <v>45</v>
      </c>
      <c r="E18" s="26"/>
      <c r="F18" s="8">
        <v>5</v>
      </c>
      <c r="G18" s="27" t="s">
        <v>43</v>
      </c>
      <c r="H18" s="27" t="s">
        <v>44</v>
      </c>
      <c r="I18" s="8">
        <v>5</v>
      </c>
      <c r="J18" s="43"/>
      <c r="K18" s="44"/>
    </row>
    <row r="19" ht="18" customHeight="1" spans="1:11">
      <c r="A19" s="23"/>
      <c r="B19" s="28"/>
      <c r="C19" s="31"/>
      <c r="D19" s="25" t="s">
        <v>46</v>
      </c>
      <c r="E19" s="26"/>
      <c r="F19" s="8">
        <v>5</v>
      </c>
      <c r="G19" s="27" t="s">
        <v>47</v>
      </c>
      <c r="H19" s="27" t="s">
        <v>48</v>
      </c>
      <c r="I19" s="8">
        <v>5</v>
      </c>
      <c r="J19" s="43"/>
      <c r="K19" s="44"/>
    </row>
    <row r="20" ht="30" customHeight="1" spans="1:11">
      <c r="A20" s="23"/>
      <c r="B20" s="28"/>
      <c r="C20" s="24" t="s">
        <v>49</v>
      </c>
      <c r="D20" s="25" t="s">
        <v>50</v>
      </c>
      <c r="E20" s="26"/>
      <c r="F20" s="8">
        <v>10</v>
      </c>
      <c r="G20" s="27" t="s">
        <v>47</v>
      </c>
      <c r="H20" s="27" t="s">
        <v>51</v>
      </c>
      <c r="I20" s="8">
        <v>5</v>
      </c>
      <c r="J20" s="8" t="s">
        <v>52</v>
      </c>
      <c r="K20" s="8"/>
    </row>
    <row r="21" ht="33" customHeight="1" spans="1:11">
      <c r="A21" s="23"/>
      <c r="B21" s="28"/>
      <c r="C21" s="24" t="s">
        <v>53</v>
      </c>
      <c r="D21" s="25" t="s">
        <v>54</v>
      </c>
      <c r="E21" s="26"/>
      <c r="F21" s="8">
        <v>10</v>
      </c>
      <c r="G21" s="27" t="s">
        <v>55</v>
      </c>
      <c r="H21" s="32" t="s">
        <v>56</v>
      </c>
      <c r="I21" s="8">
        <v>10</v>
      </c>
      <c r="J21" s="8" t="s">
        <v>52</v>
      </c>
      <c r="K21" s="8"/>
    </row>
    <row r="22" ht="32.1" customHeight="1" spans="1:11">
      <c r="A22" s="23"/>
      <c r="B22" s="33" t="s">
        <v>57</v>
      </c>
      <c r="C22" s="24" t="s">
        <v>58</v>
      </c>
      <c r="D22" s="25" t="s">
        <v>59</v>
      </c>
      <c r="E22" s="26"/>
      <c r="F22" s="8">
        <v>15</v>
      </c>
      <c r="G22" s="27" t="s">
        <v>60</v>
      </c>
      <c r="H22" s="27" t="s">
        <v>61</v>
      </c>
      <c r="I22" s="8">
        <v>15</v>
      </c>
      <c r="J22" s="8"/>
      <c r="K22" s="8"/>
    </row>
    <row r="23" ht="27" customHeight="1" spans="1:11">
      <c r="A23" s="23"/>
      <c r="B23" s="33"/>
      <c r="C23" s="34" t="s">
        <v>62</v>
      </c>
      <c r="D23" s="25" t="s">
        <v>63</v>
      </c>
      <c r="E23" s="26"/>
      <c r="F23" s="8">
        <v>15</v>
      </c>
      <c r="G23" s="27" t="s">
        <v>64</v>
      </c>
      <c r="H23" s="27" t="s">
        <v>61</v>
      </c>
      <c r="I23" s="8">
        <v>15</v>
      </c>
      <c r="J23" s="8"/>
      <c r="K23" s="8"/>
    </row>
    <row r="24" ht="41" customHeight="1" spans="1:11">
      <c r="A24" s="23"/>
      <c r="B24" s="24" t="s">
        <v>65</v>
      </c>
      <c r="C24" s="24" t="s">
        <v>66</v>
      </c>
      <c r="D24" s="25" t="s">
        <v>67</v>
      </c>
      <c r="E24" s="26"/>
      <c r="F24" s="8">
        <v>10</v>
      </c>
      <c r="G24" s="27" t="s">
        <v>43</v>
      </c>
      <c r="H24" s="27" t="s">
        <v>43</v>
      </c>
      <c r="I24" s="8">
        <v>10</v>
      </c>
      <c r="J24" s="8"/>
      <c r="K24" s="8"/>
    </row>
    <row r="25" ht="18" customHeight="1" spans="1:11">
      <c r="A25" s="35" t="s">
        <v>68</v>
      </c>
      <c r="B25" s="35"/>
      <c r="C25" s="35"/>
      <c r="D25" s="35"/>
      <c r="E25" s="35"/>
      <c r="F25" s="35">
        <v>100</v>
      </c>
      <c r="G25" s="35"/>
      <c r="H25" s="35"/>
      <c r="I25" s="45">
        <v>90.48</v>
      </c>
      <c r="J25" s="8"/>
      <c r="K25" s="8"/>
    </row>
    <row r="26" ht="27.95" customHeight="1" spans="1:11">
      <c r="A26" s="36" t="s">
        <v>69</v>
      </c>
      <c r="B26" s="37"/>
      <c r="C26" s="37"/>
      <c r="D26" s="37"/>
      <c r="E26" s="37"/>
      <c r="F26" s="37"/>
      <c r="G26" s="37"/>
      <c r="H26" s="37"/>
      <c r="I26" s="37"/>
      <c r="J26" s="37"/>
      <c r="K26" s="37"/>
    </row>
    <row r="27" ht="23.1" customHeight="1" spans="1:11">
      <c r="A27" s="38" t="s">
        <v>70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</row>
    <row r="28" ht="30.95" customHeight="1" spans="1:11">
      <c r="A28" s="39" t="s">
        <v>71</v>
      </c>
      <c r="B28" s="38"/>
      <c r="C28" s="38"/>
      <c r="D28" s="38"/>
      <c r="E28" s="38"/>
      <c r="F28" s="38"/>
      <c r="G28" s="38"/>
      <c r="H28" s="38"/>
      <c r="I28" s="38"/>
      <c r="J28" s="38"/>
      <c r="K28" s="38"/>
    </row>
  </sheetData>
  <mergeCells count="58">
    <mergeCell ref="A2:K2"/>
    <mergeCell ref="A3:K3"/>
    <mergeCell ref="A4:C4"/>
    <mergeCell ref="D4:K4"/>
    <mergeCell ref="A5:C5"/>
    <mergeCell ref="D5:F5"/>
    <mergeCell ref="H5:K5"/>
    <mergeCell ref="E6:F6"/>
    <mergeCell ref="G6:H6"/>
    <mergeCell ref="E7:F7"/>
    <mergeCell ref="G7:H7"/>
    <mergeCell ref="E8:F8"/>
    <mergeCell ref="G8:H8"/>
    <mergeCell ref="E9:F9"/>
    <mergeCell ref="G9:H9"/>
    <mergeCell ref="E10:F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A25:E25"/>
    <mergeCell ref="G25:H25"/>
    <mergeCell ref="J25:K25"/>
    <mergeCell ref="A26:K26"/>
    <mergeCell ref="A27:K27"/>
    <mergeCell ref="A28:K28"/>
    <mergeCell ref="A11:A12"/>
    <mergeCell ref="A13:A24"/>
    <mergeCell ref="B14:B21"/>
    <mergeCell ref="B22:B23"/>
    <mergeCell ref="C14:C16"/>
    <mergeCell ref="C17:C19"/>
    <mergeCell ref="A6:C10"/>
  </mergeCells>
  <pageMargins left="0.75" right="0.75" top="1" bottom="1" header="0.5" footer="0.5"/>
  <pageSetup paperSize="1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wenwei</cp:lastModifiedBy>
  <dcterms:created xsi:type="dcterms:W3CDTF">2020-05-26T03:10:00Z</dcterms:created>
  <dcterms:modified xsi:type="dcterms:W3CDTF">2022-12-05T09:49:16Z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2052-11.1.0.12651</vt:lpwstr>
  </property>
  <property fmtid="{D5CDD505-2E9C-101B-9397-08002B2CF9AE}" pid="3" name="ICV">
    <vt:lpwstr>C77F4E9D0F4B42BD8B92C58F7C093B9D</vt:lpwstr>
  </property>
</Properties>
</file>