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codeName="ThisWorkbook" defaultThemeVersion="124226"/>
  <bookViews>
    <workbookView xWindow="0" yWindow="0" windowWidth="19200" windowHeight="11700"/>
  </bookViews>
  <sheets>
    <sheet name="自评表" sheetId="3" r:id="rId1"/>
  </sheets>
  <calcPr calcId="125725" concurrentCalc="0"/>
</workbook>
</file>

<file path=xl/calcChain.xml><?xml version="1.0" encoding="utf-8"?>
<calcChain xmlns="http://schemas.openxmlformats.org/spreadsheetml/2006/main">
  <c r="I25" i="3"/>
</calcChain>
</file>

<file path=xl/sharedStrings.xml><?xml version="1.0" encoding="utf-8"?>
<sst xmlns="http://schemas.openxmlformats.org/spreadsheetml/2006/main" count="91" uniqueCount="74">
  <si>
    <t>附1-3</t>
  </si>
  <si>
    <r>
      <rPr>
        <b/>
        <sz val="16"/>
        <color rgb="FF000000"/>
        <rFont val="宋体"/>
        <charset val="134"/>
      </rPr>
      <t>绩效目标自评表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</si>
  <si>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</si>
  <si>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</si>
  <si>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 xml:space="preserve">食堂运行项目
</t>
  </si>
  <si>
    <t>主管部门</t>
  </si>
  <si>
    <t xml:space="preserve">库尔勒市梨香街道办事处
</t>
  </si>
  <si>
    <t>实施单位</t>
  </si>
  <si>
    <t>库尔勒市梨香街道办事处</t>
  </si>
  <si>
    <t>资金情况
（万元）</t>
  </si>
  <si>
    <t>全年预算数（A）</t>
  </si>
  <si>
    <t>全年执行数（B）</t>
  </si>
  <si>
    <t>分值</t>
  </si>
  <si>
    <t>执行率（B/A)</t>
  </si>
  <si>
    <t>得分</t>
  </si>
  <si>
    <t>年度资金总额：</t>
  </si>
  <si>
    <t>其中：  当年财政拨款</t>
  </si>
  <si>
    <t>-</t>
  </si>
  <si>
    <t>上年结转资金</t>
  </si>
  <si>
    <r>
      <rPr>
        <sz val="10"/>
        <color theme="1"/>
        <rFont val="宋体"/>
        <charset val="134"/>
      </rPr>
      <t xml:space="preserve"> </t>
    </r>
    <r>
      <rPr>
        <sz val="10"/>
        <color indexed="8"/>
        <rFont val="宋体"/>
        <charset val="134"/>
      </rPr>
      <t xml:space="preserve">      其他资金</t>
    </r>
  </si>
  <si>
    <t>年度总体目标</t>
  </si>
  <si>
    <t>年初设定目标</t>
  </si>
  <si>
    <t>年度总体目标完成情况综述</t>
  </si>
  <si>
    <t>目标1：8名食堂大师傅保障1个机关、7个社区296名干部以及28名工作队成员、5名民兵的就餐保障。              
目标2：保障值班备勤各类后勤所需，确保上级部门各项工作部署及要求达标。                                                           目标3：确保及时向工作人员提供就餐保障，从而更好的开展社区工作，为人民群众服务。</t>
  </si>
  <si>
    <t>机关及7个社区现有8名厨师，296名干部以及28名工作队成员、5名民兵的就餐保障，保障了机关及社区干部每日就餐。保障值班备勤各类后勤所需，确保上级部门各项工作部署及要求达标，保障了值班备勤各类后勤所需，厨师工资按时按点发放到位。提升了干部办公效率及生活质量，从而更好的开展社区工作。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</si>
  <si>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</si>
  <si>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</si>
  <si>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</si>
  <si>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</si>
  <si>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</si>
  <si>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</si>
  <si>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未完成原因及拟采取的改进措施</t>
  </si>
  <si>
    <t>产
出
指
标
(50分)</t>
  </si>
  <si>
    <t>数量指标</t>
  </si>
  <si>
    <t>食堂经费覆盖的机关、社区数量</t>
  </si>
  <si>
    <t>=8个</t>
  </si>
  <si>
    <t>8个</t>
  </si>
  <si>
    <t>食堂就餐人数</t>
  </si>
  <si>
    <t>≥324人</t>
  </si>
  <si>
    <t>324人</t>
  </si>
  <si>
    <t>食堂大师傅数量</t>
  </si>
  <si>
    <t>=8人</t>
  </si>
  <si>
    <t>8人</t>
  </si>
  <si>
    <t>质量指标</t>
  </si>
  <si>
    <t>食堂人员就餐覆盖率</t>
  </si>
  <si>
    <t>≥95%</t>
  </si>
  <si>
    <t>95%</t>
  </si>
  <si>
    <t>伙食营养达标率</t>
  </si>
  <si>
    <t>大师傅工资保障率</t>
  </si>
  <si>
    <t>=100%</t>
  </si>
  <si>
    <t>100%</t>
  </si>
  <si>
    <t>时效指标</t>
  </si>
  <si>
    <t>资金支付及时率</t>
  </si>
  <si>
    <t>45.44%</t>
  </si>
  <si>
    <t>项目实施缺乏计划性，审批手续为及时提供，导致财政资金申请困难</t>
  </si>
  <si>
    <t>成本指标</t>
  </si>
  <si>
    <t>机关、社区平均经费使用数</t>
  </si>
  <si>
    <t>≤12.375万元</t>
  </si>
  <si>
    <t>5.62万元</t>
  </si>
  <si>
    <t>效益指标（30分）</t>
  </si>
  <si>
    <t>社会效益 指标</t>
  </si>
  <si>
    <t>提高职工办公效率</t>
  </si>
  <si>
    <t>有效提高</t>
  </si>
  <si>
    <t>达成预期指标</t>
  </si>
  <si>
    <t>可持续影响指标</t>
  </si>
  <si>
    <t>优化职工生活质量</t>
  </si>
  <si>
    <t>持续优化</t>
  </si>
  <si>
    <t>服务满意度指标（10分）</t>
  </si>
  <si>
    <t>服务对象
满意度指标</t>
  </si>
  <si>
    <t>职工满意度</t>
  </si>
  <si>
    <t>总分</t>
  </si>
  <si>
    <r>
      <rPr>
        <sz val="9"/>
        <color theme="1"/>
        <rFont val="宋体"/>
        <charset val="134"/>
      </rPr>
      <t>注：1</t>
    </r>
    <r>
      <rPr>
        <sz val="9"/>
        <color indexed="8"/>
        <rFont val="宋体"/>
        <charset val="134"/>
      </rPr>
      <t>.一级指标分值统一设置为：产出指标50分、效益指标30分、满意度指标10分、预算资金执行率10分。如有特殊情况，上述权重可做适当调整，但加总后应等于100分。各部门根据各项指标重要程度确定三级指标的分值。得分最高不能超过该指标分值上限。</t>
    </r>
  </si>
  <si>
    <t xml:space="preserve">    2.定性指标根据指标完成情况分为：达成预期指标、部分达成预期指标并具有一定效果、未达成预期指标且效果较差三档，分别按照该指标对应分值区间100-80%(含80%)、80-60%(含60%)、60-0%合理确定得分。</t>
  </si>
  <si>
    <r>
      <rPr>
        <sz val="9"/>
        <color theme="1"/>
        <rFont val="宋体"/>
        <charset val="134"/>
      </rPr>
      <t xml:space="preserve">    3.定量指标若为正向指标（即指标值为</t>
    </r>
    <r>
      <rPr>
        <sz val="9"/>
        <color indexed="8"/>
        <rFont val="宋体"/>
        <charset val="134"/>
      </rPr>
      <t>≥*），则得分计算方法应用全年实际值/年度指标值</t>
    </r>
    <r>
      <rPr>
        <sz val="6"/>
        <color indexed="8"/>
        <rFont val="宋体"/>
        <charset val="134"/>
      </rPr>
      <t>╳</t>
    </r>
    <r>
      <rPr>
        <sz val="9"/>
        <color indexed="8"/>
        <rFont val="宋体"/>
        <charset val="134"/>
      </rPr>
      <t>该指标分值；若定量指标为反向指标（即指标值为≤*），则得分计算方法应用年度指标值/全年实际值</t>
    </r>
    <r>
      <rPr>
        <sz val="6"/>
        <color indexed="8"/>
        <rFont val="宋体"/>
        <charset val="134"/>
      </rPr>
      <t>╳</t>
    </r>
    <r>
      <rPr>
        <sz val="9"/>
        <color indexed="8"/>
        <rFont val="宋体"/>
        <charset val="134"/>
      </rPr>
      <t>该指标分值；定量指标得分最高不得超过该指标分值上限。</t>
    </r>
  </si>
</sst>
</file>

<file path=xl/styles.xml><?xml version="1.0" encoding="utf-8"?>
<styleSheet xmlns="http://schemas.openxmlformats.org/spreadsheetml/2006/main">
  <numFmts count="1">
    <numFmt numFmtId="178" formatCode="0.00_ "/>
  </numFmts>
  <fonts count="18"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name val="黑体"/>
      <charset val="134"/>
    </font>
    <font>
      <sz val="12"/>
      <name val="宋体"/>
      <charset val="134"/>
    </font>
    <font>
      <b/>
      <sz val="16"/>
      <color rgb="FF000000"/>
      <name val="宋体"/>
      <charset val="134"/>
    </font>
    <font>
      <sz val="16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sz val="16"/>
      <color rgb="FF000000"/>
      <name val="宋体"/>
      <charset val="134"/>
    </font>
    <font>
      <sz val="10"/>
      <color indexed="8"/>
      <name val="宋体"/>
      <charset val="134"/>
    </font>
    <font>
      <sz val="9"/>
      <color indexed="8"/>
      <name val="宋体"/>
      <charset val="134"/>
    </font>
    <font>
      <sz val="6"/>
      <color indexed="8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>
      <alignment vertical="center"/>
    </xf>
    <xf numFmtId="0" fontId="3" fillId="0" borderId="0"/>
  </cellStyleXfs>
  <cellXfs count="50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vertical="center" wrapText="1"/>
    </xf>
    <xf numFmtId="0" fontId="3" fillId="0" borderId="0" xfId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178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center" vertical="center"/>
    </xf>
    <xf numFmtId="0" fontId="9" fillId="0" borderId="5" xfId="1" applyFont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vertical="center" wrapText="1"/>
    </xf>
    <xf numFmtId="0" fontId="9" fillId="0" borderId="2" xfId="1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10" fontId="6" fillId="0" borderId="2" xfId="0" applyNumberFormat="1" applyFont="1" applyFill="1" applyBorder="1" applyAlignment="1" applyProtection="1">
      <alignment horizontal="center" vertical="center" wrapText="1"/>
    </xf>
    <xf numFmtId="10" fontId="6" fillId="0" borderId="2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178" fontId="10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178" fontId="7" fillId="0" borderId="2" xfId="0" applyNumberFormat="1" applyFont="1" applyFill="1" applyBorder="1" applyAlignment="1">
      <alignment horizontal="center" vertical="center" wrapText="1"/>
    </xf>
    <xf numFmtId="178" fontId="6" fillId="0" borderId="2" xfId="0" applyNumberFormat="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left" vertical="center" wrapText="1"/>
    </xf>
    <xf numFmtId="0" fontId="12" fillId="0" borderId="9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textRotation="255" wrapText="1"/>
    </xf>
    <xf numFmtId="0" fontId="9" fillId="0" borderId="5" xfId="1" applyFont="1" applyBorder="1" applyAlignment="1">
      <alignment horizontal="center" vertical="center" wrapText="1"/>
    </xf>
    <xf numFmtId="0" fontId="9" fillId="0" borderId="8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9" fillId="0" borderId="8" xfId="1" applyFont="1" applyFill="1" applyBorder="1" applyAlignment="1">
      <alignment horizontal="center" vertical="center" wrapText="1"/>
    </xf>
    <xf numFmtId="0" fontId="9" fillId="0" borderId="7" xfId="1" applyFont="1" applyFill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9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28"/>
  <sheetViews>
    <sheetView tabSelected="1" workbookViewId="0">
      <selection activeCell="P14" sqref="P14"/>
    </sheetView>
  </sheetViews>
  <sheetFormatPr defaultColWidth="8.875" defaultRowHeight="13.5"/>
  <cols>
    <col min="1" max="3" width="8.875" style="1"/>
    <col min="4" max="4" width="18.125" style="1" customWidth="1"/>
    <col min="5" max="5" width="11.75" style="1" customWidth="1"/>
    <col min="6" max="6" width="6.125" style="1" customWidth="1"/>
    <col min="7" max="7" width="9.875" style="1" customWidth="1"/>
    <col min="8" max="8" width="10.125" style="1" customWidth="1"/>
    <col min="9" max="10" width="7.875" style="1" customWidth="1"/>
    <col min="11" max="11" width="18.75" style="1" customWidth="1"/>
    <col min="12" max="16384" width="8.875" style="1"/>
  </cols>
  <sheetData>
    <row r="1" spans="1:11" ht="14.25">
      <c r="A1" s="2" t="s">
        <v>0</v>
      </c>
      <c r="B1" s="3"/>
      <c r="C1" s="3"/>
      <c r="D1" s="3"/>
      <c r="E1" s="4"/>
      <c r="F1" s="4"/>
      <c r="G1" s="4"/>
      <c r="H1" s="4"/>
      <c r="I1" s="4"/>
      <c r="J1" s="4"/>
      <c r="K1" s="4"/>
    </row>
    <row r="2" spans="1:11" ht="20.25">
      <c r="A2" s="19" t="s">
        <v>1</v>
      </c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1">
      <c r="A3" s="21" t="s">
        <v>2</v>
      </c>
      <c r="B3" s="21"/>
      <c r="C3" s="21"/>
      <c r="D3" s="21"/>
      <c r="E3" s="21"/>
      <c r="F3" s="21"/>
      <c r="G3" s="21"/>
      <c r="H3" s="21"/>
      <c r="I3" s="21"/>
      <c r="J3" s="21"/>
      <c r="K3" s="21"/>
    </row>
    <row r="4" spans="1:11">
      <c r="A4" s="22" t="s">
        <v>3</v>
      </c>
      <c r="B4" s="22"/>
      <c r="C4" s="22"/>
      <c r="D4" s="23" t="s">
        <v>4</v>
      </c>
      <c r="E4" s="25"/>
      <c r="F4" s="25"/>
      <c r="G4" s="25"/>
      <c r="H4" s="25"/>
      <c r="I4" s="25"/>
      <c r="J4" s="25"/>
      <c r="K4" s="26"/>
    </row>
    <row r="5" spans="1:11">
      <c r="A5" s="22" t="s">
        <v>5</v>
      </c>
      <c r="B5" s="22"/>
      <c r="C5" s="22"/>
      <c r="D5" s="27" t="s">
        <v>6</v>
      </c>
      <c r="E5" s="28"/>
      <c r="F5" s="28"/>
      <c r="G5" s="5" t="s">
        <v>7</v>
      </c>
      <c r="H5" s="22" t="s">
        <v>8</v>
      </c>
      <c r="I5" s="22"/>
      <c r="J5" s="22"/>
      <c r="K5" s="22"/>
    </row>
    <row r="6" spans="1:11" ht="24">
      <c r="A6" s="22" t="s">
        <v>9</v>
      </c>
      <c r="B6" s="22"/>
      <c r="C6" s="22"/>
      <c r="D6" s="6"/>
      <c r="E6" s="22" t="s">
        <v>10</v>
      </c>
      <c r="F6" s="22"/>
      <c r="G6" s="22" t="s">
        <v>11</v>
      </c>
      <c r="H6" s="22"/>
      <c r="I6" s="5" t="s">
        <v>12</v>
      </c>
      <c r="J6" s="5" t="s">
        <v>13</v>
      </c>
      <c r="K6" s="5" t="s">
        <v>14</v>
      </c>
    </row>
    <row r="7" spans="1:11">
      <c r="A7" s="22"/>
      <c r="B7" s="22"/>
      <c r="C7" s="22"/>
      <c r="D7" s="6" t="s">
        <v>15</v>
      </c>
      <c r="E7" s="29">
        <v>99</v>
      </c>
      <c r="F7" s="29"/>
      <c r="G7" s="30">
        <v>44.99</v>
      </c>
      <c r="H7" s="30"/>
      <c r="I7" s="5">
        <v>10</v>
      </c>
      <c r="J7" s="14">
        <v>0.45440000000000003</v>
      </c>
      <c r="K7" s="7">
        <v>4.54</v>
      </c>
    </row>
    <row r="8" spans="1:11">
      <c r="A8" s="22"/>
      <c r="B8" s="22"/>
      <c r="C8" s="22"/>
      <c r="D8" s="8" t="s">
        <v>16</v>
      </c>
      <c r="E8" s="29">
        <v>99</v>
      </c>
      <c r="F8" s="29"/>
      <c r="G8" s="30">
        <v>44.99</v>
      </c>
      <c r="H8" s="30"/>
      <c r="I8" s="5" t="s">
        <v>17</v>
      </c>
      <c r="J8" s="15" t="s">
        <v>17</v>
      </c>
      <c r="K8" s="7" t="s">
        <v>17</v>
      </c>
    </row>
    <row r="9" spans="1:11">
      <c r="A9" s="22"/>
      <c r="B9" s="22"/>
      <c r="C9" s="22"/>
      <c r="D9" s="9" t="s">
        <v>18</v>
      </c>
      <c r="E9" s="29">
        <v>0</v>
      </c>
      <c r="F9" s="29"/>
      <c r="G9" s="30">
        <v>0</v>
      </c>
      <c r="H9" s="30"/>
      <c r="I9" s="5" t="s">
        <v>17</v>
      </c>
      <c r="J9" s="15" t="s">
        <v>17</v>
      </c>
      <c r="K9" s="7" t="s">
        <v>17</v>
      </c>
    </row>
    <row r="10" spans="1:11">
      <c r="A10" s="22"/>
      <c r="B10" s="22"/>
      <c r="C10" s="22"/>
      <c r="D10" s="6" t="s">
        <v>19</v>
      </c>
      <c r="E10" s="29">
        <v>0</v>
      </c>
      <c r="F10" s="29"/>
      <c r="G10" s="30">
        <v>0</v>
      </c>
      <c r="H10" s="30"/>
      <c r="I10" s="5" t="s">
        <v>17</v>
      </c>
      <c r="J10" s="15" t="s">
        <v>17</v>
      </c>
      <c r="K10" s="7" t="s">
        <v>17</v>
      </c>
    </row>
    <row r="11" spans="1:11">
      <c r="A11" s="41" t="s">
        <v>20</v>
      </c>
      <c r="B11" s="23" t="s">
        <v>21</v>
      </c>
      <c r="C11" s="24"/>
      <c r="D11" s="24"/>
      <c r="E11" s="24"/>
      <c r="F11" s="31"/>
      <c r="G11" s="23" t="s">
        <v>22</v>
      </c>
      <c r="H11" s="24"/>
      <c r="I11" s="24"/>
      <c r="J11" s="24"/>
      <c r="K11" s="31"/>
    </row>
    <row r="12" spans="1:11" ht="75.95" customHeight="1">
      <c r="A12" s="42"/>
      <c r="B12" s="32" t="s">
        <v>23</v>
      </c>
      <c r="C12" s="33"/>
      <c r="D12" s="33"/>
      <c r="E12" s="33"/>
      <c r="F12" s="33"/>
      <c r="G12" s="32" t="s">
        <v>24</v>
      </c>
      <c r="H12" s="33"/>
      <c r="I12" s="33"/>
      <c r="J12" s="33"/>
      <c r="K12" s="33"/>
    </row>
    <row r="13" spans="1:11">
      <c r="A13" s="43" t="s">
        <v>25</v>
      </c>
      <c r="B13" s="5" t="s">
        <v>26</v>
      </c>
      <c r="C13" s="5" t="s">
        <v>27</v>
      </c>
      <c r="D13" s="22" t="s">
        <v>28</v>
      </c>
      <c r="E13" s="22"/>
      <c r="F13" s="5" t="s">
        <v>12</v>
      </c>
      <c r="G13" s="5" t="s">
        <v>29</v>
      </c>
      <c r="H13" s="5" t="s">
        <v>30</v>
      </c>
      <c r="I13" s="5" t="s">
        <v>14</v>
      </c>
      <c r="J13" s="22" t="s">
        <v>31</v>
      </c>
      <c r="K13" s="22"/>
    </row>
    <row r="14" spans="1:11" ht="18.95" customHeight="1">
      <c r="A14" s="43"/>
      <c r="B14" s="44" t="s">
        <v>32</v>
      </c>
      <c r="C14" s="44" t="s">
        <v>33</v>
      </c>
      <c r="D14" s="34" t="s">
        <v>34</v>
      </c>
      <c r="E14" s="35"/>
      <c r="F14" s="5">
        <v>6</v>
      </c>
      <c r="G14" s="11" t="s">
        <v>35</v>
      </c>
      <c r="H14" s="5" t="s">
        <v>36</v>
      </c>
      <c r="I14" s="5">
        <v>6</v>
      </c>
      <c r="J14" s="23"/>
      <c r="K14" s="31"/>
    </row>
    <row r="15" spans="1:11" ht="18.95" customHeight="1">
      <c r="A15" s="43"/>
      <c r="B15" s="45"/>
      <c r="C15" s="45"/>
      <c r="D15" s="34" t="s">
        <v>37</v>
      </c>
      <c r="E15" s="35"/>
      <c r="F15" s="5">
        <v>6</v>
      </c>
      <c r="G15" s="11" t="s">
        <v>38</v>
      </c>
      <c r="H15" s="16" t="s">
        <v>39</v>
      </c>
      <c r="I15" s="5">
        <v>6</v>
      </c>
      <c r="J15" s="23"/>
      <c r="K15" s="31"/>
    </row>
    <row r="16" spans="1:11" ht="18.95" customHeight="1">
      <c r="A16" s="43"/>
      <c r="B16" s="45"/>
      <c r="C16" s="45"/>
      <c r="D16" s="34" t="s">
        <v>40</v>
      </c>
      <c r="E16" s="35"/>
      <c r="F16" s="5">
        <v>7</v>
      </c>
      <c r="G16" s="11" t="s">
        <v>41</v>
      </c>
      <c r="H16" s="16" t="s">
        <v>42</v>
      </c>
      <c r="I16" s="5">
        <v>7</v>
      </c>
      <c r="J16" s="23"/>
      <c r="K16" s="31"/>
    </row>
    <row r="17" spans="1:11" ht="18.95" customHeight="1">
      <c r="A17" s="43"/>
      <c r="B17" s="45"/>
      <c r="C17" s="47" t="s">
        <v>43</v>
      </c>
      <c r="D17" s="34" t="s">
        <v>44</v>
      </c>
      <c r="E17" s="35"/>
      <c r="F17" s="5">
        <v>7</v>
      </c>
      <c r="G17" s="11" t="s">
        <v>45</v>
      </c>
      <c r="H17" s="16" t="s">
        <v>46</v>
      </c>
      <c r="I17" s="5">
        <v>7</v>
      </c>
      <c r="J17" s="23"/>
      <c r="K17" s="31"/>
    </row>
    <row r="18" spans="1:11" ht="18.95" customHeight="1">
      <c r="A18" s="43"/>
      <c r="B18" s="45"/>
      <c r="C18" s="48"/>
      <c r="D18" s="34" t="s">
        <v>47</v>
      </c>
      <c r="E18" s="35"/>
      <c r="F18" s="5">
        <v>7</v>
      </c>
      <c r="G18" s="11" t="s">
        <v>45</v>
      </c>
      <c r="H18" s="16" t="s">
        <v>46</v>
      </c>
      <c r="I18" s="5">
        <v>7</v>
      </c>
      <c r="J18" s="23"/>
      <c r="K18" s="31"/>
    </row>
    <row r="19" spans="1:11" ht="18.95" customHeight="1">
      <c r="A19" s="43"/>
      <c r="B19" s="45"/>
      <c r="C19" s="49"/>
      <c r="D19" s="34" t="s">
        <v>48</v>
      </c>
      <c r="E19" s="35"/>
      <c r="F19" s="5">
        <v>7</v>
      </c>
      <c r="G19" s="11" t="s">
        <v>49</v>
      </c>
      <c r="H19" s="16" t="s">
        <v>50</v>
      </c>
      <c r="I19" s="5">
        <v>7</v>
      </c>
      <c r="J19" s="23"/>
      <c r="K19" s="31"/>
    </row>
    <row r="20" spans="1:11" ht="39" customHeight="1">
      <c r="A20" s="43"/>
      <c r="B20" s="45"/>
      <c r="C20" s="12" t="s">
        <v>51</v>
      </c>
      <c r="D20" s="34" t="s">
        <v>52</v>
      </c>
      <c r="E20" s="35"/>
      <c r="F20" s="5">
        <v>5</v>
      </c>
      <c r="G20" s="11" t="s">
        <v>49</v>
      </c>
      <c r="H20" s="16" t="s">
        <v>53</v>
      </c>
      <c r="I20" s="5">
        <v>2.27</v>
      </c>
      <c r="J20" s="22" t="s">
        <v>54</v>
      </c>
      <c r="K20" s="22"/>
    </row>
    <row r="21" spans="1:11" ht="39" customHeight="1">
      <c r="A21" s="43"/>
      <c r="B21" s="45"/>
      <c r="C21" s="10" t="s">
        <v>55</v>
      </c>
      <c r="D21" s="34" t="s">
        <v>56</v>
      </c>
      <c r="E21" s="35"/>
      <c r="F21" s="5">
        <v>5</v>
      </c>
      <c r="G21" s="11" t="s">
        <v>57</v>
      </c>
      <c r="H21" s="16" t="s">
        <v>58</v>
      </c>
      <c r="I21" s="5">
        <v>2.27</v>
      </c>
      <c r="J21" s="22" t="s">
        <v>54</v>
      </c>
      <c r="K21" s="22"/>
    </row>
    <row r="22" spans="1:11" ht="24">
      <c r="A22" s="43"/>
      <c r="B22" s="46" t="s">
        <v>59</v>
      </c>
      <c r="C22" s="10" t="s">
        <v>60</v>
      </c>
      <c r="D22" s="34" t="s">
        <v>61</v>
      </c>
      <c r="E22" s="35"/>
      <c r="F22" s="5">
        <v>15</v>
      </c>
      <c r="G22" s="11" t="s">
        <v>62</v>
      </c>
      <c r="H22" s="17" t="s">
        <v>63</v>
      </c>
      <c r="I22" s="5">
        <v>15</v>
      </c>
      <c r="J22" s="22"/>
      <c r="K22" s="22"/>
    </row>
    <row r="23" spans="1:11" ht="24">
      <c r="A23" s="43"/>
      <c r="B23" s="46"/>
      <c r="C23" s="12" t="s">
        <v>64</v>
      </c>
      <c r="D23" s="34" t="s">
        <v>65</v>
      </c>
      <c r="E23" s="35"/>
      <c r="F23" s="5">
        <v>15</v>
      </c>
      <c r="G23" s="11" t="s">
        <v>66</v>
      </c>
      <c r="H23" s="17" t="s">
        <v>63</v>
      </c>
      <c r="I23" s="5">
        <v>15</v>
      </c>
      <c r="J23" s="22"/>
      <c r="K23" s="22"/>
    </row>
    <row r="24" spans="1:11" ht="36">
      <c r="A24" s="43"/>
      <c r="B24" s="10" t="s">
        <v>67</v>
      </c>
      <c r="C24" s="10" t="s">
        <v>68</v>
      </c>
      <c r="D24" s="34" t="s">
        <v>69</v>
      </c>
      <c r="E24" s="35"/>
      <c r="F24" s="5">
        <v>10</v>
      </c>
      <c r="G24" s="11" t="s">
        <v>45</v>
      </c>
      <c r="H24" s="16" t="s">
        <v>46</v>
      </c>
      <c r="I24" s="5">
        <v>10</v>
      </c>
      <c r="J24" s="22"/>
      <c r="K24" s="22"/>
    </row>
    <row r="25" spans="1:11">
      <c r="A25" s="36" t="s">
        <v>70</v>
      </c>
      <c r="B25" s="36"/>
      <c r="C25" s="36"/>
      <c r="D25" s="36"/>
      <c r="E25" s="36"/>
      <c r="F25" s="13">
        <v>100</v>
      </c>
      <c r="G25" s="36"/>
      <c r="H25" s="36"/>
      <c r="I25" s="18">
        <f>SUM(I14:I24)+K7</f>
        <v>89.080000000000013</v>
      </c>
      <c r="J25" s="22"/>
      <c r="K25" s="22"/>
    </row>
    <row r="26" spans="1:11" ht="27.95" customHeight="1">
      <c r="A26" s="37" t="s">
        <v>71</v>
      </c>
      <c r="B26" s="38"/>
      <c r="C26" s="38"/>
      <c r="D26" s="38"/>
      <c r="E26" s="38"/>
      <c r="F26" s="38"/>
      <c r="G26" s="38"/>
      <c r="H26" s="38"/>
      <c r="I26" s="38"/>
      <c r="J26" s="38"/>
      <c r="K26" s="38"/>
    </row>
    <row r="27" spans="1:11" ht="23.1" customHeight="1">
      <c r="A27" s="39" t="s">
        <v>72</v>
      </c>
      <c r="B27" s="39"/>
      <c r="C27" s="39"/>
      <c r="D27" s="39"/>
      <c r="E27" s="39"/>
      <c r="F27" s="39"/>
      <c r="G27" s="39"/>
      <c r="H27" s="39"/>
      <c r="I27" s="39"/>
      <c r="J27" s="39"/>
      <c r="K27" s="39"/>
    </row>
    <row r="28" spans="1:11" ht="30.95" customHeight="1">
      <c r="A28" s="40" t="s">
        <v>73</v>
      </c>
      <c r="B28" s="39"/>
      <c r="C28" s="39"/>
      <c r="D28" s="39"/>
      <c r="E28" s="39"/>
      <c r="F28" s="39"/>
      <c r="G28" s="39"/>
      <c r="H28" s="39"/>
      <c r="I28" s="39"/>
      <c r="J28" s="39"/>
      <c r="K28" s="39"/>
    </row>
  </sheetData>
  <mergeCells count="58">
    <mergeCell ref="A26:K26"/>
    <mergeCell ref="A27:K27"/>
    <mergeCell ref="A28:K28"/>
    <mergeCell ref="A11:A12"/>
    <mergeCell ref="A13:A24"/>
    <mergeCell ref="B14:B21"/>
    <mergeCell ref="B22:B23"/>
    <mergeCell ref="C14:C16"/>
    <mergeCell ref="C17:C19"/>
    <mergeCell ref="D24:E24"/>
    <mergeCell ref="J24:K24"/>
    <mergeCell ref="A25:E25"/>
    <mergeCell ref="G25:H25"/>
    <mergeCell ref="J25:K25"/>
    <mergeCell ref="D21:E21"/>
    <mergeCell ref="J21:K21"/>
    <mergeCell ref="D22:E22"/>
    <mergeCell ref="J22:K22"/>
    <mergeCell ref="D23:E23"/>
    <mergeCell ref="J23:K23"/>
    <mergeCell ref="D18:E18"/>
    <mergeCell ref="J18:K18"/>
    <mergeCell ref="D19:E19"/>
    <mergeCell ref="J19:K19"/>
    <mergeCell ref="D20:E20"/>
    <mergeCell ref="J20:K20"/>
    <mergeCell ref="D15:E15"/>
    <mergeCell ref="J15:K15"/>
    <mergeCell ref="D16:E16"/>
    <mergeCell ref="J16:K16"/>
    <mergeCell ref="D17:E17"/>
    <mergeCell ref="J17:K17"/>
    <mergeCell ref="B12:F12"/>
    <mergeCell ref="G12:K12"/>
    <mergeCell ref="D13:E13"/>
    <mergeCell ref="J13:K13"/>
    <mergeCell ref="D14:E14"/>
    <mergeCell ref="J14:K14"/>
    <mergeCell ref="E9:F9"/>
    <mergeCell ref="G9:H9"/>
    <mergeCell ref="E10:F10"/>
    <mergeCell ref="G10:H10"/>
    <mergeCell ref="B11:F11"/>
    <mergeCell ref="G11:K11"/>
    <mergeCell ref="A6:C10"/>
    <mergeCell ref="E6:F6"/>
    <mergeCell ref="G6:H6"/>
    <mergeCell ref="E7:F7"/>
    <mergeCell ref="G7:H7"/>
    <mergeCell ref="E8:F8"/>
    <mergeCell ref="G8:H8"/>
    <mergeCell ref="A2:K2"/>
    <mergeCell ref="A3:K3"/>
    <mergeCell ref="A4:C4"/>
    <mergeCell ref="D4:K4"/>
    <mergeCell ref="A5:C5"/>
    <mergeCell ref="D5:F5"/>
    <mergeCell ref="H5:K5"/>
  </mergeCells>
  <phoneticPr fontId="17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cp:lastModifiedBy>Administrator</cp:lastModifiedBy>
  <dcterms:created xsi:type="dcterms:W3CDTF">2020-05-26T03:10:00Z</dcterms:created>
  <dcterms:modified xsi:type="dcterms:W3CDTF">2023-09-25T13:11:24Z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2052-11.8.2.10154</vt:lpwstr>
  </property>
  <property fmtid="{D5CDD505-2E9C-101B-9397-08002B2CF9AE}" pid="3" name="ICV">
    <vt:lpwstr>C77F4E9D0F4B42BD8B92C58F7C093B9D</vt:lpwstr>
  </property>
</Properties>
</file>