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050" windowHeight="6680"/>
  </bookViews>
  <sheets>
    <sheet name="自评表" sheetId="3" r:id="rId1"/>
  </sheets>
  <calcPr calcId="144525"/>
</workbook>
</file>

<file path=xl/sharedStrings.xml><?xml version="1.0" encoding="utf-8"?>
<sst xmlns="http://schemas.openxmlformats.org/spreadsheetml/2006/main" count="80" uniqueCount="74">
  <si>
    <t>附1-3</t>
  </si>
  <si>
    <r>
      <rPr>
        <b/>
        <sz val="16"/>
        <color rgb="FF000000"/>
        <rFont val="宋体"/>
        <charset val="134"/>
      </rPr>
      <t>绩效目标自评表</t>
    </r>
    <r>
      <rPr>
        <sz val="16"/>
        <color rgb="FF000000"/>
        <rFont val="宋体"/>
        <charset val="134"/>
      </rPr>
      <t xml:space="preserve"> </t>
    </r>
  </si>
  <si>
    <t>（2021年度）</t>
  </si>
  <si>
    <t>项目名称</t>
  </si>
  <si>
    <t xml:space="preserve">库尔勒市市容环境卫生事务中心专业车辆运行工作项目
</t>
  </si>
  <si>
    <t>主管部门</t>
  </si>
  <si>
    <t>库尔勒市住房和城乡建设局</t>
  </si>
  <si>
    <t>实施单位</t>
  </si>
  <si>
    <t>库尔勒市市容环境卫生事务中心</t>
  </si>
  <si>
    <t>资金情况
（万元）</t>
  </si>
  <si>
    <t>全年预算数（A）</t>
  </si>
  <si>
    <t>全年执行数（B）</t>
  </si>
  <si>
    <t>分值</t>
  </si>
  <si>
    <t>执行率（B/A)</t>
  </si>
  <si>
    <t>得分</t>
  </si>
  <si>
    <t>年度资金总额：</t>
  </si>
  <si>
    <t>其中：  当年财政拨款</t>
  </si>
  <si>
    <t>上年结转资金</t>
  </si>
  <si>
    <r>
      <rPr>
        <sz val="10"/>
        <color theme="1"/>
        <rFont val="宋体"/>
        <charset val="134"/>
      </rPr>
      <t xml:space="preserve"> </t>
    </r>
    <r>
      <rPr>
        <sz val="10"/>
        <color indexed="8"/>
        <rFont val="宋体"/>
        <charset val="134"/>
      </rPr>
      <t xml:space="preserve">      其他资金</t>
    </r>
  </si>
  <si>
    <t>-</t>
  </si>
  <si>
    <t>年度总体目标</t>
  </si>
  <si>
    <t>年初设定目标</t>
  </si>
  <si>
    <t>年度总体目标完成情况综述</t>
  </si>
  <si>
    <t>目标1：提供专业车辆137辆，深化推进道路保洁、垃圾清运文明行业创建工作，果皮箱每日保洁，生活垃圾日产日清一天500吨左右。
目标2：力争在文明城市测评中达到优良水平。</t>
  </si>
  <si>
    <t>已完成目标：1专业车辆数100辆
2专业车辆维修次数146次
3清洁生活垃圾吨数=500吨/天</t>
  </si>
  <si>
    <t>绩效指标</t>
  </si>
  <si>
    <t>一级指标</t>
  </si>
  <si>
    <t>二级指标</t>
  </si>
  <si>
    <t>三级指标</t>
  </si>
  <si>
    <t>年度指标值</t>
  </si>
  <si>
    <t>全年实际值</t>
  </si>
  <si>
    <t>未完成原因及拟采取的改进措施</t>
  </si>
  <si>
    <t>产
出
指
标
(50分)</t>
  </si>
  <si>
    <t>数量指标</t>
  </si>
  <si>
    <t>专业车辆数</t>
  </si>
  <si>
    <t>≥137辆</t>
  </si>
  <si>
    <t>137辆</t>
  </si>
  <si>
    <t>专业车辆维修次数</t>
  </si>
  <si>
    <t>≥200次</t>
  </si>
  <si>
    <t>200次</t>
  </si>
  <si>
    <t>清洁生活垃圾吨数</t>
  </si>
  <si>
    <t>≥500吨/天</t>
  </si>
  <si>
    <t xml:space="preserve"> 500吨/天</t>
  </si>
  <si>
    <t>质量指标</t>
  </si>
  <si>
    <t>道路环境卫生整洁标准率</t>
  </si>
  <si>
    <t>≥90.0%</t>
  </si>
  <si>
    <t>车辆维修合格率</t>
  </si>
  <si>
    <t>≥95.0%</t>
  </si>
  <si>
    <t>时效指标</t>
  </si>
  <si>
    <t>生活垃圾清运及时率</t>
  </si>
  <si>
    <t>100.0%</t>
  </si>
  <si>
    <t>资金支付及时率</t>
  </si>
  <si>
    <t>项目实施缺乏计划性，审批手续未及时提供，导致财政资金申请困难</t>
  </si>
  <si>
    <t>成本指标</t>
  </si>
  <si>
    <t>专业车辆运行成本</t>
  </si>
  <si>
    <t>≤6.2万／辆/年</t>
  </si>
  <si>
    <t xml:space="preserve"> 6.2万／辆/年</t>
  </si>
  <si>
    <t>效益指标（30分）</t>
  </si>
  <si>
    <t>社会效益指标</t>
  </si>
  <si>
    <t>服务群众水平</t>
  </si>
  <si>
    <t>有效提升</t>
  </si>
  <si>
    <t>达成预期指标</t>
  </si>
  <si>
    <t>城市环境卫生</t>
  </si>
  <si>
    <t>明显改善</t>
  </si>
  <si>
    <t>环卫工作有责投诉情况</t>
  </si>
  <si>
    <t>明显减少</t>
  </si>
  <si>
    <t>服务满意度指标（10分）</t>
  </si>
  <si>
    <t>服务对象
满意度指标</t>
  </si>
  <si>
    <t>受益群众满意度</t>
  </si>
  <si>
    <t>≥90%</t>
  </si>
  <si>
    <t>总分</t>
  </si>
  <si>
    <r>
      <rPr>
        <sz val="9"/>
        <color theme="1"/>
        <rFont val="宋体"/>
        <charset val="134"/>
      </rPr>
      <t>注：1</t>
    </r>
    <r>
      <rPr>
        <sz val="9"/>
        <color indexed="8"/>
        <rFont val="宋体"/>
        <charset val="134"/>
      </rPr>
      <t>.一级指标分值统一设置为：产出指标50分、效益指标30分、满意度指标10分、预算资金执行率10分。如有特殊情况，上述权重可做适当调整，但加总后应等于100分。各部门根据各项指标重要程度确定三级指标的分值。得分最高不能超过该指标分值上限。</t>
    </r>
  </si>
  <si>
    <t xml:space="preserve">    2.定性指标根据指标完成情况分为：达成预期指标、部分达成预期指标并具有一定效果、未达成预期指标且效果较差三档，分别按照该指标对应分值区间100-80%(含80%)、80-60%(含60%)、60-0%合理确定得分。</t>
  </si>
  <si>
    <r>
      <rPr>
        <sz val="9"/>
        <color theme="1"/>
        <rFont val="宋体"/>
        <charset val="134"/>
      </rPr>
      <t xml:space="preserve">    3.定量指标若为正向指标（即指标值为</t>
    </r>
    <r>
      <rPr>
        <sz val="9"/>
        <color indexed="8"/>
        <rFont val="宋体"/>
        <charset val="134"/>
      </rPr>
      <t>≥*），则得分计算方法应用全年实际值/年度指标值</t>
    </r>
    <r>
      <rPr>
        <sz val="6"/>
        <color indexed="8"/>
        <rFont val="宋体"/>
        <charset val="134"/>
      </rPr>
      <t>╳</t>
    </r>
    <r>
      <rPr>
        <sz val="9"/>
        <color indexed="8"/>
        <rFont val="宋体"/>
        <charset val="134"/>
      </rPr>
      <t>该指标分值；若定量指标为反向指标（即指标值为≤*），则得分计算方法应用年度指标值/全年实际值</t>
    </r>
    <r>
      <rPr>
        <sz val="6"/>
        <color indexed="8"/>
        <rFont val="宋体"/>
        <charset val="134"/>
      </rPr>
      <t>╳</t>
    </r>
    <r>
      <rPr>
        <sz val="9"/>
        <color indexed="8"/>
        <rFont val="宋体"/>
        <charset val="134"/>
      </rPr>
      <t>该指标分值；定量指标得分最高不得超过该指标分值上限。</t>
    </r>
  </si>
</sst>
</file>

<file path=xl/styles.xml><?xml version="1.0" encoding="utf-8"?>
<styleSheet xmlns="http://schemas.openxmlformats.org/spreadsheetml/2006/main">
  <numFmts count="6"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176" formatCode="yyyy&quot;年&quot;m&quot;月&quot;d&quot;日&quot;;@"/>
    <numFmt numFmtId="177" formatCode="0.00_ "/>
  </numFmts>
  <fonts count="36">
    <font>
      <sz val="11"/>
      <color indexed="8"/>
      <name val="宋体"/>
      <charset val="134"/>
      <scheme val="minor"/>
    </font>
    <font>
      <sz val="11"/>
      <color theme="1"/>
      <name val="宋体"/>
      <charset val="134"/>
      <scheme val="minor"/>
    </font>
    <font>
      <sz val="12"/>
      <name val="黑体"/>
      <charset val="134"/>
    </font>
    <font>
      <sz val="12"/>
      <name val="宋体"/>
      <charset val="134"/>
    </font>
    <font>
      <b/>
      <sz val="16"/>
      <color rgb="FF000000"/>
      <name val="宋体"/>
      <charset val="134"/>
    </font>
    <font>
      <sz val="16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sz val="10"/>
      <name val="宋体"/>
      <charset val="134"/>
    </font>
    <font>
      <b/>
      <sz val="10"/>
      <color theme="1"/>
      <name val="宋体"/>
      <charset val="134"/>
      <scheme val="minor"/>
    </font>
    <font>
      <sz val="9"/>
      <color theme="1"/>
      <name val="宋体"/>
      <charset val="134"/>
    </font>
    <font>
      <sz val="9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6500"/>
      <name val="宋体"/>
      <charset val="0"/>
      <scheme val="minor"/>
    </font>
    <font>
      <sz val="16"/>
      <color rgb="FF000000"/>
      <name val="宋体"/>
      <charset val="134"/>
    </font>
    <font>
      <sz val="10"/>
      <color indexed="8"/>
      <name val="宋体"/>
      <charset val="134"/>
    </font>
    <font>
      <sz val="9"/>
      <color indexed="8"/>
      <name val="宋体"/>
      <charset val="134"/>
    </font>
    <font>
      <sz val="6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8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EB9C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>
      <alignment vertical="center"/>
    </xf>
    <xf numFmtId="42" fontId="1" fillId="0" borderId="0" applyFont="0" applyFill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25" fillId="17" borderId="11" applyNumberFormat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1" fillId="12" borderId="13" applyNumberFormat="0" applyFont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21" fillId="4" borderId="14" applyNumberFormat="0" applyAlignment="0" applyProtection="0">
      <alignment vertical="center"/>
    </xf>
    <xf numFmtId="0" fontId="15" fillId="4" borderId="11" applyNumberFormat="0" applyAlignment="0" applyProtection="0">
      <alignment vertical="center"/>
    </xf>
    <xf numFmtId="0" fontId="30" fillId="27" borderId="17" applyNumberFormat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29" fillId="0" borderId="16" applyNumberFormat="0" applyFill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3" fillId="0" borderId="0"/>
  </cellStyleXfs>
  <cellXfs count="58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0" xfId="49" applyFont="1" applyAlignment="1">
      <alignment vertical="center"/>
    </xf>
    <xf numFmtId="0" fontId="2" fillId="0" borderId="0" xfId="49" applyFont="1" applyAlignment="1">
      <alignment vertical="center" wrapText="1"/>
    </xf>
    <xf numFmtId="0" fontId="3" fillId="0" borderId="0" xfId="49" applyAlignment="1">
      <alignment vertical="center" wrapText="1"/>
    </xf>
    <xf numFmtId="0" fontId="3" fillId="0" borderId="0" xfId="49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top"/>
    </xf>
    <xf numFmtId="0" fontId="7" fillId="0" borderId="2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vertical="center" wrapText="1"/>
    </xf>
    <xf numFmtId="0" fontId="7" fillId="0" borderId="2" xfId="0" applyFont="1" applyFill="1" applyBorder="1" applyAlignment="1">
      <alignment horizontal="center" vertical="center" wrapText="1"/>
    </xf>
    <xf numFmtId="177" fontId="6" fillId="0" borderId="2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left" vertical="center"/>
    </xf>
    <xf numFmtId="0" fontId="7" fillId="0" borderId="3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textRotation="255" wrapText="1"/>
    </xf>
    <xf numFmtId="0" fontId="9" fillId="0" borderId="6" xfId="49" applyFont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9" fillId="0" borderId="8" xfId="49" applyFont="1" applyBorder="1" applyAlignment="1">
      <alignment horizontal="center" vertical="center" wrapText="1"/>
    </xf>
    <xf numFmtId="0" fontId="9" fillId="0" borderId="6" xfId="49" applyFont="1" applyFill="1" applyBorder="1" applyAlignment="1">
      <alignment horizontal="center" vertical="center" wrapText="1"/>
    </xf>
    <xf numFmtId="49" fontId="9" fillId="0" borderId="2" xfId="49" applyNumberFormat="1" applyFont="1" applyFill="1" applyBorder="1" applyAlignment="1">
      <alignment horizontal="center" vertical="center" wrapText="1"/>
    </xf>
    <xf numFmtId="9" fontId="9" fillId="0" borderId="2" xfId="49" applyNumberFormat="1" applyFont="1" applyFill="1" applyBorder="1" applyAlignment="1">
      <alignment horizontal="center" vertical="center" wrapText="1"/>
    </xf>
    <xf numFmtId="0" fontId="9" fillId="0" borderId="7" xfId="49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176" fontId="9" fillId="0" borderId="2" xfId="49" applyNumberFormat="1" applyFont="1" applyFill="1" applyBorder="1" applyAlignment="1">
      <alignment horizontal="center" vertical="center" wrapText="1"/>
    </xf>
    <xf numFmtId="0" fontId="9" fillId="0" borderId="2" xfId="49" applyFont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 wrapText="1"/>
    </xf>
    <xf numFmtId="0" fontId="11" fillId="0" borderId="9" xfId="0" applyFont="1" applyFill="1" applyBorder="1" applyAlignment="1">
      <alignment horizontal="left" vertical="center" wrapText="1"/>
    </xf>
    <xf numFmtId="0" fontId="12" fillId="0" borderId="9" xfId="0" applyFont="1" applyFill="1" applyBorder="1" applyAlignment="1">
      <alignment horizontal="left" vertical="center" wrapText="1"/>
    </xf>
    <xf numFmtId="0" fontId="12" fillId="0" borderId="9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left" vertical="center" wrapText="1"/>
    </xf>
    <xf numFmtId="0" fontId="12" fillId="0" borderId="0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6" fillId="0" borderId="5" xfId="0" applyFont="1" applyFill="1" applyBorder="1" applyAlignment="1">
      <alignment horizontal="center" vertical="top"/>
    </xf>
    <xf numFmtId="10" fontId="6" fillId="0" borderId="2" xfId="0" applyNumberFormat="1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5" xfId="0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 applyProtection="1">
      <alignment horizontal="center" vertical="center" wrapText="1"/>
    </xf>
    <xf numFmtId="177" fontId="10" fillId="0" borderId="2" xfId="0" applyNumberFormat="1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9"/>
  <sheetViews>
    <sheetView tabSelected="1" topLeftCell="A13" workbookViewId="0">
      <selection activeCell="E8" sqref="E8:F8"/>
    </sheetView>
  </sheetViews>
  <sheetFormatPr defaultColWidth="8.87272727272727" defaultRowHeight="14"/>
  <cols>
    <col min="1" max="1" width="5.1" style="1" customWidth="1"/>
    <col min="2" max="2" width="6.00909090909091" style="1" customWidth="1"/>
    <col min="3" max="3" width="11.8181818181818" style="1" customWidth="1"/>
    <col min="4" max="4" width="19.5090909090909" style="1" customWidth="1"/>
    <col min="5" max="5" width="8.10909090909091" style="1" customWidth="1"/>
    <col min="6" max="6" width="5" style="1" customWidth="1"/>
    <col min="7" max="7" width="10.3636363636364" style="2" customWidth="1"/>
    <col min="8" max="8" width="9.81818181818182" style="1" customWidth="1"/>
    <col min="9" max="9" width="8.6" style="1" customWidth="1"/>
    <col min="10" max="10" width="7.60909090909091" style="1" customWidth="1"/>
    <col min="11" max="11" width="7.36363636363636" style="1" customWidth="1"/>
    <col min="12" max="12" width="8.87272727272727" style="1"/>
    <col min="13" max="13" width="12.8727272727273" style="1"/>
    <col min="14" max="16384" width="8.87272727272727" style="1"/>
  </cols>
  <sheetData>
    <row r="1" ht="15" spans="1:11">
      <c r="A1" s="3" t="s">
        <v>0</v>
      </c>
      <c r="B1" s="4"/>
      <c r="C1" s="4"/>
      <c r="D1" s="4"/>
      <c r="E1" s="5"/>
      <c r="F1" s="5"/>
      <c r="G1" s="6"/>
      <c r="H1" s="5"/>
      <c r="I1" s="5"/>
      <c r="J1" s="5"/>
      <c r="K1" s="5"/>
    </row>
    <row r="2" ht="21" spans="1:11">
      <c r="A2" s="7" t="s">
        <v>1</v>
      </c>
      <c r="B2" s="8"/>
      <c r="C2" s="8"/>
      <c r="D2" s="8"/>
      <c r="E2" s="8"/>
      <c r="F2" s="8"/>
      <c r="G2" s="8"/>
      <c r="H2" s="8"/>
      <c r="I2" s="8"/>
      <c r="J2" s="8"/>
      <c r="K2" s="8"/>
    </row>
    <row r="3" spans="1:11">
      <c r="A3" s="9" t="s">
        <v>2</v>
      </c>
      <c r="B3" s="9"/>
      <c r="C3" s="9"/>
      <c r="D3" s="9"/>
      <c r="E3" s="9"/>
      <c r="F3" s="9"/>
      <c r="G3" s="9"/>
      <c r="H3" s="9"/>
      <c r="I3" s="9"/>
      <c r="J3" s="9"/>
      <c r="K3" s="9"/>
    </row>
    <row r="4" ht="17.25" customHeight="1" spans="1:11">
      <c r="A4" s="10" t="s">
        <v>3</v>
      </c>
      <c r="B4" s="10"/>
      <c r="C4" s="10"/>
      <c r="D4" s="11" t="s">
        <v>4</v>
      </c>
      <c r="E4" s="12"/>
      <c r="F4" s="12"/>
      <c r="G4" s="12"/>
      <c r="H4" s="12"/>
      <c r="I4" s="12"/>
      <c r="J4" s="12"/>
      <c r="K4" s="51"/>
    </row>
    <row r="5" spans="1:11">
      <c r="A5" s="10" t="s">
        <v>5</v>
      </c>
      <c r="B5" s="10"/>
      <c r="C5" s="10"/>
      <c r="D5" s="13" t="s">
        <v>6</v>
      </c>
      <c r="E5" s="13"/>
      <c r="F5" s="13"/>
      <c r="G5" s="10" t="s">
        <v>7</v>
      </c>
      <c r="H5" s="10" t="s">
        <v>8</v>
      </c>
      <c r="I5" s="10"/>
      <c r="J5" s="10"/>
      <c r="K5" s="10"/>
    </row>
    <row r="6" ht="26" spans="1:11">
      <c r="A6" s="10" t="s">
        <v>9</v>
      </c>
      <c r="B6" s="10"/>
      <c r="C6" s="10"/>
      <c r="D6" s="14"/>
      <c r="E6" s="10" t="s">
        <v>10</v>
      </c>
      <c r="F6" s="10"/>
      <c r="G6" s="10" t="s">
        <v>11</v>
      </c>
      <c r="H6" s="10"/>
      <c r="I6" s="10" t="s">
        <v>12</v>
      </c>
      <c r="J6" s="10" t="s">
        <v>13</v>
      </c>
      <c r="K6" s="10" t="s">
        <v>14</v>
      </c>
    </row>
    <row r="7" ht="23" customHeight="1" spans="1:11">
      <c r="A7" s="10"/>
      <c r="B7" s="10"/>
      <c r="C7" s="10"/>
      <c r="D7" s="14" t="s">
        <v>15</v>
      </c>
      <c r="E7" s="15">
        <v>850</v>
      </c>
      <c r="F7" s="15"/>
      <c r="G7" s="16">
        <v>842.54</v>
      </c>
      <c r="H7" s="16"/>
      <c r="I7" s="10">
        <v>10</v>
      </c>
      <c r="J7" s="52">
        <f>G7/E7</f>
        <v>0.991223529411765</v>
      </c>
      <c r="K7" s="16">
        <f>J7*I7</f>
        <v>9.91223529411765</v>
      </c>
    </row>
    <row r="8" ht="23" customHeight="1" spans="1:11">
      <c r="A8" s="10"/>
      <c r="B8" s="10"/>
      <c r="C8" s="10"/>
      <c r="D8" s="17" t="s">
        <v>16</v>
      </c>
      <c r="E8" s="18">
        <v>850</v>
      </c>
      <c r="F8" s="19"/>
      <c r="G8" s="16">
        <v>843.54</v>
      </c>
      <c r="H8" s="16"/>
      <c r="I8" s="10"/>
      <c r="J8" s="52"/>
      <c r="K8" s="16"/>
    </row>
    <row r="9" ht="18" customHeight="1" spans="1:11">
      <c r="A9" s="10"/>
      <c r="B9" s="10"/>
      <c r="C9" s="10"/>
      <c r="D9" s="20" t="s">
        <v>17</v>
      </c>
      <c r="E9" s="15"/>
      <c r="F9" s="15"/>
      <c r="G9" s="16"/>
      <c r="H9" s="16"/>
      <c r="I9" s="10"/>
      <c r="J9" s="52"/>
      <c r="K9" s="16"/>
    </row>
    <row r="10" ht="18" customHeight="1" spans="1:11">
      <c r="A10" s="10"/>
      <c r="B10" s="10"/>
      <c r="C10" s="10"/>
      <c r="D10" s="14" t="s">
        <v>18</v>
      </c>
      <c r="E10" s="15"/>
      <c r="F10" s="15"/>
      <c r="G10" s="10"/>
      <c r="H10" s="10"/>
      <c r="I10" s="10" t="s">
        <v>19</v>
      </c>
      <c r="J10" s="27"/>
      <c r="K10" s="10" t="s">
        <v>19</v>
      </c>
    </row>
    <row r="11" spans="1:11">
      <c r="A11" s="21" t="s">
        <v>20</v>
      </c>
      <c r="B11" s="22" t="s">
        <v>21</v>
      </c>
      <c r="C11" s="23"/>
      <c r="D11" s="23"/>
      <c r="E11" s="23"/>
      <c r="F11" s="24"/>
      <c r="G11" s="22" t="s">
        <v>22</v>
      </c>
      <c r="H11" s="23"/>
      <c r="I11" s="23"/>
      <c r="J11" s="23"/>
      <c r="K11" s="24"/>
    </row>
    <row r="12" ht="60" customHeight="1" spans="1:11">
      <c r="A12" s="25"/>
      <c r="B12" s="26" t="s">
        <v>23</v>
      </c>
      <c r="C12" s="27"/>
      <c r="D12" s="27"/>
      <c r="E12" s="27"/>
      <c r="F12" s="27"/>
      <c r="G12" s="28" t="s">
        <v>24</v>
      </c>
      <c r="H12" s="27"/>
      <c r="I12" s="27"/>
      <c r="J12" s="27"/>
      <c r="K12" s="27"/>
    </row>
    <row r="13" ht="26" spans="1:11">
      <c r="A13" s="29" t="s">
        <v>25</v>
      </c>
      <c r="B13" s="10" t="s">
        <v>26</v>
      </c>
      <c r="C13" s="10" t="s">
        <v>27</v>
      </c>
      <c r="D13" s="10" t="s">
        <v>28</v>
      </c>
      <c r="E13" s="10"/>
      <c r="F13" s="10" t="s">
        <v>12</v>
      </c>
      <c r="G13" s="10" t="s">
        <v>29</v>
      </c>
      <c r="H13" s="10" t="s">
        <v>30</v>
      </c>
      <c r="I13" s="10" t="s">
        <v>14</v>
      </c>
      <c r="J13" s="53" t="s">
        <v>31</v>
      </c>
      <c r="K13" s="53"/>
    </row>
    <row r="14" ht="23" customHeight="1" spans="1:11">
      <c r="A14" s="29"/>
      <c r="B14" s="30" t="s">
        <v>32</v>
      </c>
      <c r="C14" s="30" t="s">
        <v>33</v>
      </c>
      <c r="D14" s="31" t="s">
        <v>34</v>
      </c>
      <c r="E14" s="31"/>
      <c r="F14" s="10">
        <v>5</v>
      </c>
      <c r="G14" s="32" t="s">
        <v>35</v>
      </c>
      <c r="H14" s="10" t="s">
        <v>36</v>
      </c>
      <c r="I14" s="10">
        <v>5</v>
      </c>
      <c r="J14" s="54"/>
      <c r="K14" s="55"/>
    </row>
    <row r="15" ht="23" customHeight="1" spans="1:11">
      <c r="A15" s="29"/>
      <c r="B15" s="33"/>
      <c r="C15" s="33"/>
      <c r="D15" s="31" t="s">
        <v>37</v>
      </c>
      <c r="E15" s="31"/>
      <c r="F15" s="10">
        <v>5</v>
      </c>
      <c r="G15" s="32" t="s">
        <v>38</v>
      </c>
      <c r="H15" s="10" t="s">
        <v>39</v>
      </c>
      <c r="I15" s="10">
        <v>5</v>
      </c>
      <c r="J15" s="54"/>
      <c r="K15" s="55"/>
    </row>
    <row r="16" ht="26" spans="1:11">
      <c r="A16" s="29"/>
      <c r="B16" s="33"/>
      <c r="C16" s="33"/>
      <c r="D16" s="31" t="s">
        <v>40</v>
      </c>
      <c r="E16" s="31"/>
      <c r="F16" s="10">
        <v>5</v>
      </c>
      <c r="G16" s="32" t="s">
        <v>41</v>
      </c>
      <c r="H16" s="10" t="s">
        <v>42</v>
      </c>
      <c r="I16" s="10">
        <v>5</v>
      </c>
      <c r="J16" s="54"/>
      <c r="K16" s="55"/>
    </row>
    <row r="17" ht="22" customHeight="1" spans="1:11">
      <c r="A17" s="29"/>
      <c r="B17" s="33"/>
      <c r="C17" s="34" t="s">
        <v>43</v>
      </c>
      <c r="D17" s="31" t="s">
        <v>44</v>
      </c>
      <c r="E17" s="31"/>
      <c r="F17" s="10">
        <v>5</v>
      </c>
      <c r="G17" s="35" t="s">
        <v>45</v>
      </c>
      <c r="H17" s="36">
        <v>1</v>
      </c>
      <c r="I17" s="10">
        <v>5</v>
      </c>
      <c r="J17" s="10"/>
      <c r="K17" s="10"/>
    </row>
    <row r="18" ht="22" customHeight="1" spans="1:11">
      <c r="A18" s="29"/>
      <c r="B18" s="33"/>
      <c r="C18" s="37"/>
      <c r="D18" s="38" t="s">
        <v>46</v>
      </c>
      <c r="E18" s="39"/>
      <c r="F18" s="10">
        <v>10</v>
      </c>
      <c r="G18" s="35" t="s">
        <v>47</v>
      </c>
      <c r="H18" s="36">
        <v>1</v>
      </c>
      <c r="I18" s="10">
        <v>10</v>
      </c>
      <c r="J18" s="22"/>
      <c r="K18" s="24"/>
    </row>
    <row r="19" ht="19" customHeight="1" spans="1:11">
      <c r="A19" s="29"/>
      <c r="B19" s="33"/>
      <c r="C19" s="30" t="s">
        <v>48</v>
      </c>
      <c r="D19" s="31" t="s">
        <v>49</v>
      </c>
      <c r="E19" s="31"/>
      <c r="F19" s="10">
        <v>6</v>
      </c>
      <c r="G19" s="35" t="s">
        <v>50</v>
      </c>
      <c r="H19" s="36">
        <v>1</v>
      </c>
      <c r="I19" s="10">
        <v>6</v>
      </c>
      <c r="J19" s="10"/>
      <c r="K19" s="10"/>
    </row>
    <row r="20" ht="67" customHeight="1" spans="1:11">
      <c r="A20" s="29"/>
      <c r="B20" s="33"/>
      <c r="C20" s="33"/>
      <c r="D20" s="38" t="s">
        <v>51</v>
      </c>
      <c r="E20" s="39"/>
      <c r="F20" s="10">
        <v>7</v>
      </c>
      <c r="G20" s="35" t="s">
        <v>50</v>
      </c>
      <c r="H20" s="36">
        <v>0.99</v>
      </c>
      <c r="I20" s="10">
        <f>H20*F20</f>
        <v>6.93</v>
      </c>
      <c r="J20" s="22" t="s">
        <v>52</v>
      </c>
      <c r="K20" s="24"/>
    </row>
    <row r="21" ht="26" spans="1:11">
      <c r="A21" s="29"/>
      <c r="B21" s="33"/>
      <c r="C21" s="30" t="s">
        <v>53</v>
      </c>
      <c r="D21" s="31" t="s">
        <v>54</v>
      </c>
      <c r="E21" s="31"/>
      <c r="F21" s="10">
        <v>7</v>
      </c>
      <c r="G21" s="35" t="s">
        <v>55</v>
      </c>
      <c r="H21" s="40" t="s">
        <v>56</v>
      </c>
      <c r="I21" s="10">
        <v>7</v>
      </c>
      <c r="J21" s="10"/>
      <c r="K21" s="10"/>
    </row>
    <row r="22" ht="26" spans="1:11">
      <c r="A22" s="29"/>
      <c r="B22" s="41" t="s">
        <v>57</v>
      </c>
      <c r="C22" s="30" t="s">
        <v>58</v>
      </c>
      <c r="D22" s="31" t="s">
        <v>59</v>
      </c>
      <c r="E22" s="31"/>
      <c r="F22" s="10">
        <v>10</v>
      </c>
      <c r="G22" s="35" t="s">
        <v>60</v>
      </c>
      <c r="H22" s="40" t="s">
        <v>61</v>
      </c>
      <c r="I22" s="56">
        <v>10</v>
      </c>
      <c r="J22" s="10"/>
      <c r="K22" s="10"/>
    </row>
    <row r="23" ht="26" spans="1:11">
      <c r="A23" s="29"/>
      <c r="B23" s="41"/>
      <c r="C23" s="33"/>
      <c r="D23" s="38" t="s">
        <v>62</v>
      </c>
      <c r="E23" s="39"/>
      <c r="F23" s="10">
        <v>10</v>
      </c>
      <c r="G23" s="35" t="s">
        <v>63</v>
      </c>
      <c r="H23" s="40" t="s">
        <v>61</v>
      </c>
      <c r="I23" s="56">
        <v>10</v>
      </c>
      <c r="J23" s="22"/>
      <c r="K23" s="24"/>
    </row>
    <row r="24" ht="26" spans="1:11">
      <c r="A24" s="29"/>
      <c r="B24" s="41"/>
      <c r="C24" s="33"/>
      <c r="D24" s="38" t="s">
        <v>64</v>
      </c>
      <c r="E24" s="39"/>
      <c r="F24" s="10">
        <v>10</v>
      </c>
      <c r="G24" s="35" t="s">
        <v>65</v>
      </c>
      <c r="H24" s="40" t="s">
        <v>61</v>
      </c>
      <c r="I24" s="56">
        <v>10</v>
      </c>
      <c r="J24" s="22"/>
      <c r="K24" s="24"/>
    </row>
    <row r="25" ht="28" customHeight="1" spans="1:11">
      <c r="A25" s="29"/>
      <c r="B25" s="30" t="s">
        <v>66</v>
      </c>
      <c r="C25" s="30" t="s">
        <v>67</v>
      </c>
      <c r="D25" s="42" t="s">
        <v>68</v>
      </c>
      <c r="E25" s="43"/>
      <c r="F25" s="10">
        <v>10</v>
      </c>
      <c r="G25" s="35" t="s">
        <v>69</v>
      </c>
      <c r="H25" s="36">
        <v>0.9</v>
      </c>
      <c r="I25" s="10">
        <v>10</v>
      </c>
      <c r="J25" s="10"/>
      <c r="K25" s="10"/>
    </row>
    <row r="26" spans="1:11">
      <c r="A26" s="44" t="s">
        <v>70</v>
      </c>
      <c r="B26" s="44"/>
      <c r="C26" s="44"/>
      <c r="D26" s="44"/>
      <c r="E26" s="44"/>
      <c r="F26" s="44">
        <v>90</v>
      </c>
      <c r="G26" s="44"/>
      <c r="H26" s="44"/>
      <c r="I26" s="57">
        <v>99.8</v>
      </c>
      <c r="J26" s="10"/>
      <c r="K26" s="10"/>
    </row>
    <row r="27" ht="27.95" customHeight="1" spans="1:11">
      <c r="A27" s="45" t="s">
        <v>71</v>
      </c>
      <c r="B27" s="46"/>
      <c r="C27" s="46"/>
      <c r="D27" s="46"/>
      <c r="E27" s="46"/>
      <c r="F27" s="46"/>
      <c r="G27" s="47"/>
      <c r="H27" s="46"/>
      <c r="I27" s="46"/>
      <c r="J27" s="46"/>
      <c r="K27" s="46"/>
    </row>
    <row r="28" ht="23.1" customHeight="1" spans="1:11">
      <c r="A28" s="48" t="s">
        <v>72</v>
      </c>
      <c r="B28" s="48"/>
      <c r="C28" s="48"/>
      <c r="D28" s="48"/>
      <c r="E28" s="48"/>
      <c r="F28" s="48"/>
      <c r="G28" s="49"/>
      <c r="H28" s="48"/>
      <c r="I28" s="48"/>
      <c r="J28" s="48"/>
      <c r="K28" s="48"/>
    </row>
    <row r="29" ht="35" customHeight="1" spans="1:11">
      <c r="A29" s="50" t="s">
        <v>73</v>
      </c>
      <c r="B29" s="48"/>
      <c r="C29" s="48"/>
      <c r="D29" s="48"/>
      <c r="E29" s="48"/>
      <c r="F29" s="48"/>
      <c r="G29" s="49"/>
      <c r="H29" s="48"/>
      <c r="I29" s="48"/>
      <c r="J29" s="48"/>
      <c r="K29" s="48"/>
    </row>
  </sheetData>
  <mergeCells count="62">
    <mergeCell ref="A2:K2"/>
    <mergeCell ref="A3:K3"/>
    <mergeCell ref="A4:C4"/>
    <mergeCell ref="D4:K4"/>
    <mergeCell ref="A5:C5"/>
    <mergeCell ref="D5:F5"/>
    <mergeCell ref="H5:K5"/>
    <mergeCell ref="E6:F6"/>
    <mergeCell ref="G6:H6"/>
    <mergeCell ref="E7:F7"/>
    <mergeCell ref="G7:H7"/>
    <mergeCell ref="E8:F8"/>
    <mergeCell ref="G8:H8"/>
    <mergeCell ref="E9:F9"/>
    <mergeCell ref="G9:H9"/>
    <mergeCell ref="E10:F10"/>
    <mergeCell ref="G10:H10"/>
    <mergeCell ref="B11:F11"/>
    <mergeCell ref="G11:K11"/>
    <mergeCell ref="B12:F12"/>
    <mergeCell ref="G12:K12"/>
    <mergeCell ref="D13:E13"/>
    <mergeCell ref="J13:K13"/>
    <mergeCell ref="D14:E14"/>
    <mergeCell ref="J14:K14"/>
    <mergeCell ref="D15:E15"/>
    <mergeCell ref="J15:K15"/>
    <mergeCell ref="D16:E16"/>
    <mergeCell ref="J16:K16"/>
    <mergeCell ref="D17:E17"/>
    <mergeCell ref="J17:K17"/>
    <mergeCell ref="D18:E18"/>
    <mergeCell ref="J18:K18"/>
    <mergeCell ref="D19:E19"/>
    <mergeCell ref="J19:K19"/>
    <mergeCell ref="D20:E20"/>
    <mergeCell ref="J20:K20"/>
    <mergeCell ref="D21:E21"/>
    <mergeCell ref="J21:K21"/>
    <mergeCell ref="D22:E22"/>
    <mergeCell ref="J22:K22"/>
    <mergeCell ref="D23:E23"/>
    <mergeCell ref="J23:K23"/>
    <mergeCell ref="D24:E24"/>
    <mergeCell ref="J24:K24"/>
    <mergeCell ref="D25:E25"/>
    <mergeCell ref="J25:K25"/>
    <mergeCell ref="A26:E26"/>
    <mergeCell ref="G26:H26"/>
    <mergeCell ref="J26:K26"/>
    <mergeCell ref="A27:K27"/>
    <mergeCell ref="A28:K28"/>
    <mergeCell ref="A29:K29"/>
    <mergeCell ref="A11:A12"/>
    <mergeCell ref="A13:A25"/>
    <mergeCell ref="B14:B21"/>
    <mergeCell ref="B22:B24"/>
    <mergeCell ref="C14:C16"/>
    <mergeCell ref="C17:C18"/>
    <mergeCell ref="C19:C20"/>
    <mergeCell ref="C22:C24"/>
    <mergeCell ref="A6:C10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 3.10</dc:creator>
  <cp:lastModifiedBy>lenovo</cp:lastModifiedBy>
  <dcterms:created xsi:type="dcterms:W3CDTF">2020-05-26T03:10:00Z</dcterms:created>
  <dcterms:modified xsi:type="dcterms:W3CDTF">2022-11-28T15:21:07Z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2052-11.8.6.8810</vt:lpwstr>
  </property>
  <property fmtid="{D5CDD505-2E9C-101B-9397-08002B2CF9AE}" pid="3" name="ICV">
    <vt:lpwstr>C77F4E9D0F4B42BD8B92C58F7C093B9D</vt:lpwstr>
  </property>
</Properties>
</file>