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<sst xmlns="http://schemas.openxmlformats.org/spreadsheetml/2006/main" count="79" uniqueCount="61">
  <si>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</si>
  <si>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</si>
  <si>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</si>
  <si>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</si>
  <si>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村级运行保障项目
</t>
  </si>
  <si>
    <t>主管部门</t>
  </si>
  <si>
    <t>库尔勒市和什力克乡人民政府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</si>
  <si>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</si>
  <si>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</si>
  <si>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</si>
  <si>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</si>
  <si>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</si>
  <si>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</si>
  <si>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</si>
  <si>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</si>
  <si>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</si>
  <si>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</si>
  <si>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</si>
  <si>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t xml:space="preserve">       其他资金</t>
  </si>
  <si>
    <t>年度总体目标</t>
  </si>
  <si>
    <t>年初设定目标</t>
  </si>
  <si>
    <t>年度总体目标完成情况综述</t>
  </si>
  <si>
    <t>目标1：解决5个行政村组织水、电、取暖、通信等费用。
目标2：有利于完善党和政府主导的维护基层群众权益机制，营造良好社会环境。
目标3：解决村村民小组组织正常运转、为村级团、妇联等开展活动提供了经费保障织正常运转、为村级团、妇联等开展活动提供了经费保障。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</si>
  <si>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</si>
  <si>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</si>
  <si>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</si>
  <si>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</si>
  <si>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</si>
  <si>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</si>
  <si>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</si>
  <si>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</si>
  <si>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</si>
  <si>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</si>
  <si>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5个</t>
  </si>
  <si>
    <t xml:space="preserve"> 5个</t>
  </si>
  <si>
    <t>达成预期指标</t>
  </si>
  <si>
    <t>质量指标</t>
  </si>
  <si>
    <t>保障行政村日常运转率</t>
  </si>
  <si>
    <t xml:space="preserve"> 100%</t>
  </si>
  <si>
    <t>时效指标</t>
  </si>
  <si>
    <t>资金支付及时率</t>
  </si>
  <si>
    <t>成本指标</t>
  </si>
  <si>
    <t>每个村级日常运行成本</t>
  </si>
  <si>
    <t>≤56.96万元</t>
  </si>
  <si>
    <t>56.96万元/个</t>
  </si>
  <si>
    <t>政府采购程序未走完，未支付</t>
  </si>
  <si>
    <t>效益指标（30分）</t>
  </si>
  <si>
    <t>社会效益指标</t>
  </si>
  <si>
    <t>建设村级组织，加强基层社会管理和服务</t>
  </si>
  <si>
    <t>有效提高</t>
  </si>
  <si>
    <t>显著提高</t>
  </si>
  <si>
    <t>生态效益指标</t>
  </si>
  <si>
    <t>营造良好社会环境</t>
  </si>
  <si>
    <t>服务满意度指标（10分）</t>
  </si>
  <si>
    <t>满意度指标</t>
  </si>
  <si>
    <t>群众满意度</t>
  </si>
  <si>
    <t>≥98%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</si>
  <si>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</si>
  <si>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</si>
  <si>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</si>
  <si>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rFont val="宋体"/>
        <charset val="134"/>
      </rPr>
      <t xml:space="preserve">    3.定量指标若为正向指标（即指标值为≥*），则得分计算方法应用全年实际值/年度指标值</t>
    </r>
    <r>
      <rPr>
        <sz val="6"/>
        <rFont val="宋体"/>
        <charset val="134"/>
      </rPr>
      <t>╳</t>
    </r>
    <r>
      <rPr>
        <sz val="9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rFont val="宋体"/>
        <charset val="134"/>
      </rPr>
      <t>╳</t>
    </r>
    <r>
      <rPr>
        <sz val="9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</si>
</sst>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5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b/>
      <sz val="1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2" fillId="0" borderId="0"/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5" fillId="0" borderId="0"/>
    <xf numFmtId="0" fontId="13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7" borderId="11" applyNumberFormat="0" applyFont="0" applyAlignment="0" applyProtection="0">
      <alignment vertical="center"/>
    </xf>
    <xf numFmtId="0" fontId="12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/>
    <xf numFmtId="0" fontId="21" fillId="0" borderId="0" applyNumberFormat="0" applyFill="0" applyBorder="0" applyAlignment="0" applyProtection="0">
      <alignment vertical="center"/>
    </xf>
    <xf numFmtId="0" fontId="15" fillId="0" borderId="0"/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/>
    <xf numFmtId="0" fontId="15" fillId="0" borderId="0"/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0" borderId="0"/>
    <xf numFmtId="0" fontId="20" fillId="0" borderId="13" applyNumberFormat="0" applyFill="0" applyAlignment="0" applyProtection="0">
      <alignment vertical="center"/>
    </xf>
    <xf numFmtId="0" fontId="12" fillId="0" borderId="0"/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2" fillId="0" borderId="0"/>
    <xf numFmtId="0" fontId="29" fillId="0" borderId="16" applyNumberFormat="0" applyFill="0" applyAlignment="0" applyProtection="0">
      <alignment vertical="center"/>
    </xf>
    <xf numFmtId="0" fontId="12" fillId="0" borderId="0"/>
    <xf numFmtId="0" fontId="13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3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0" borderId="0"/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" fillId="0" borderId="0"/>
    <xf numFmtId="0" fontId="13" fillId="21" borderId="0" applyNumberFormat="0" applyBorder="0" applyAlignment="0" applyProtection="0">
      <alignment vertical="center"/>
    </xf>
    <xf numFmtId="0" fontId="3" fillId="0" borderId="0"/>
    <xf numFmtId="0" fontId="13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0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0" fillId="0" borderId="0">
      <alignment vertical="center"/>
    </xf>
    <xf numFmtId="0" fontId="15" fillId="0" borderId="0"/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74" applyFont="1" applyAlignment="1">
      <alignment vertical="center"/>
    </xf>
    <xf numFmtId="0" fontId="2" fillId="0" borderId="0" xfId="74" applyFont="1" applyAlignment="1">
      <alignment vertical="center" wrapText="1"/>
    </xf>
    <xf numFmtId="0" fontId="3" fillId="0" borderId="0" xfId="74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7" fillId="0" borderId="6" xfId="74" applyFont="1" applyBorder="1" applyAlignment="1">
      <alignment horizontal="center" vertical="center" wrapText="1"/>
    </xf>
    <xf numFmtId="0" fontId="8" fillId="0" borderId="6" xfId="121" applyFont="1" applyBorder="1" applyAlignment="1">
      <alignment horizontal="center" vertical="center" wrapText="1"/>
    </xf>
    <xf numFmtId="0" fontId="7" fillId="0" borderId="3" xfId="71" applyFont="1" applyBorder="1" applyAlignment="1">
      <alignment horizontal="left" vertical="center" wrapText="1"/>
    </xf>
    <xf numFmtId="0" fontId="7" fillId="0" borderId="5" xfId="71" applyFont="1" applyBorder="1" applyAlignment="1">
      <alignment horizontal="left" vertical="center" wrapText="1"/>
    </xf>
    <xf numFmtId="0" fontId="7" fillId="0" borderId="2" xfId="73" applyFont="1" applyBorder="1" applyAlignment="1">
      <alignment horizontal="center" vertical="center" wrapText="1"/>
    </xf>
    <xf numFmtId="49" fontId="8" fillId="0" borderId="2" xfId="16" applyNumberFormat="1" applyFont="1" applyBorder="1" applyAlignment="1">
      <alignment horizontal="center" vertical="center" wrapText="1"/>
    </xf>
    <xf numFmtId="0" fontId="7" fillId="0" borderId="8" xfId="74" applyFont="1" applyBorder="1" applyAlignment="1">
      <alignment horizontal="center" vertical="center" wrapText="1"/>
    </xf>
    <xf numFmtId="0" fontId="8" fillId="0" borderId="2" xfId="121" applyFont="1" applyBorder="1" applyAlignment="1">
      <alignment horizontal="center" vertical="center" wrapText="1"/>
    </xf>
    <xf numFmtId="177" fontId="7" fillId="0" borderId="2" xfId="73" applyNumberFormat="1" applyFont="1" applyBorder="1" applyAlignment="1">
      <alignment horizontal="center" vertical="center" wrapText="1"/>
    </xf>
    <xf numFmtId="0" fontId="7" fillId="0" borderId="2" xfId="74" applyFont="1" applyBorder="1" applyAlignment="1">
      <alignment horizontal="center" vertical="center" wrapText="1"/>
    </xf>
    <xf numFmtId="0" fontId="8" fillId="0" borderId="3" xfId="140" applyFont="1" applyBorder="1" applyAlignment="1">
      <alignment horizontal="left" vertical="center" wrapText="1"/>
    </xf>
    <xf numFmtId="0" fontId="8" fillId="0" borderId="5" xfId="140" applyFont="1" applyBorder="1" applyAlignment="1">
      <alignment horizontal="left" vertical="center" wrapText="1"/>
    </xf>
    <xf numFmtId="49" fontId="8" fillId="0" borderId="2" xfId="159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187" applyFont="1" applyFill="1" applyBorder="1" applyAlignment="1">
      <alignment horizontal="center" vertical="center" wrapText="1"/>
    </xf>
    <xf numFmtId="0" fontId="11" fillId="0" borderId="5" xfId="187" applyFont="1" applyFill="1" applyBorder="1" applyAlignment="1">
      <alignment horizontal="center" vertical="center" wrapText="1"/>
    </xf>
    <xf numFmtId="0" fontId="6" fillId="0" borderId="2" xfId="187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</cellXfs>
  <cellStyles count="20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标题 4" xfId="17" builtinId="19"/>
    <cellStyle name="常规 5 2 4" xfId="18"/>
    <cellStyle name="警告文本" xfId="19" builtinId="11"/>
    <cellStyle name="常规 6 5" xfId="20"/>
    <cellStyle name="60% - 强调文字颜色 2" xfId="21" builtinId="36"/>
    <cellStyle name="标题" xfId="22" builtinId="15"/>
    <cellStyle name="常规 5 2" xfId="23"/>
    <cellStyle name="常规 12" xfId="24"/>
    <cellStyle name="解释性文本" xfId="25" builtinId="53"/>
    <cellStyle name="标题 1" xfId="26" builtinId="16"/>
    <cellStyle name="标题 2" xfId="27" builtinId="17"/>
    <cellStyle name="常规 5 2 2" xfId="28"/>
    <cellStyle name="标题 3" xfId="29" builtinId="18"/>
    <cellStyle name="常规 5 2 3" xfId="30"/>
    <cellStyle name="60% - 强调文字颜色 1" xfId="31" builtinId="32"/>
    <cellStyle name="60% - 强调文字颜色 4" xfId="32" builtinId="44"/>
    <cellStyle name="输出" xfId="33" builtinId="21"/>
    <cellStyle name="计算" xfId="34" builtinId="22"/>
    <cellStyle name="检查单元格" xfId="35" builtinId="23"/>
    <cellStyle name="常规 2 2 7" xfId="36"/>
    <cellStyle name="链接单元格" xfId="37" builtinId="24"/>
    <cellStyle name="常规 6 2 3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常规 3 2 6" xfId="44"/>
    <cellStyle name="常规 2 2 6" xfId="45"/>
    <cellStyle name="20% - 强调文字颜色 5" xfId="46" builtinId="46"/>
    <cellStyle name="强调文字颜色 1" xfId="47" builtinId="29"/>
    <cellStyle name="常规 2 2 2" xfId="48"/>
    <cellStyle name="20% - 强调文字颜色 1" xfId="49" builtinId="30"/>
    <cellStyle name="40% - 强调文字颜色 1" xfId="50" builtinId="31"/>
    <cellStyle name="常规 2 6 8" xfId="51"/>
    <cellStyle name="20% - 强调文字颜色 2" xfId="52" builtinId="34"/>
    <cellStyle name="常规 2 6 9" xfId="53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2 2 8" xfId="66"/>
    <cellStyle name="常规 2 2 5" xfId="67"/>
    <cellStyle name="常规 2 2" xfId="68"/>
    <cellStyle name="常规 10" xfId="69"/>
    <cellStyle name="常规 11" xfId="70"/>
    <cellStyle name="常规 13" xfId="71"/>
    <cellStyle name="常规 2 2 10" xfId="72"/>
    <cellStyle name="常规 14" xfId="73"/>
    <cellStyle name="常规 2" xfId="74"/>
    <cellStyle name="常规 6 2 10" xfId="75"/>
    <cellStyle name="常规 2 2 9" xfId="76"/>
    <cellStyle name="常规 2 3" xfId="77"/>
    <cellStyle name="常规 2 3 10" xfId="78"/>
    <cellStyle name="常规 2 3 2" xfId="79"/>
    <cellStyle name="常规 2 3 3" xfId="80"/>
    <cellStyle name="常规 2 3 4" xfId="81"/>
    <cellStyle name="常规 2 3 5" xfId="82"/>
    <cellStyle name="常规 2 3 6" xfId="83"/>
    <cellStyle name="常规 2 3 7" xfId="84"/>
    <cellStyle name="常规 2 3 8" xfId="85"/>
    <cellStyle name="常规 2 3 9" xfId="86"/>
    <cellStyle name="常规 2 4" xfId="87"/>
    <cellStyle name="常规 2 4 10" xfId="88"/>
    <cellStyle name="常规 2 4 2" xfId="89"/>
    <cellStyle name="常规 2 4 3" xfId="90"/>
    <cellStyle name="常规 2 4 4" xfId="91"/>
    <cellStyle name="常规 7 2 2" xfId="92"/>
    <cellStyle name="常规 2 4 5" xfId="93"/>
    <cellStyle name="常规 7 2 3" xfId="94"/>
    <cellStyle name="常规 2 4 6" xfId="95"/>
    <cellStyle name="常规 7 2 4" xfId="96"/>
    <cellStyle name="常规 2 4 7" xfId="97"/>
    <cellStyle name="常规 7 2 5" xfId="98"/>
    <cellStyle name="常规 2 4 8" xfId="99"/>
    <cellStyle name="常规 7 2 6" xfId="100"/>
    <cellStyle name="常规 2 4 9" xfId="101"/>
    <cellStyle name="常规 2 5" xfId="102"/>
    <cellStyle name="常规 2 5 10" xfId="103"/>
    <cellStyle name="常规 2 5 2" xfId="104"/>
    <cellStyle name="常规 2 5 3" xfId="105"/>
    <cellStyle name="常规 2 5 4" xfId="106"/>
    <cellStyle name="常规 2 5 5" xfId="107"/>
    <cellStyle name="常规 2 5 6" xfId="108"/>
    <cellStyle name="常规 2 5 7" xfId="109"/>
    <cellStyle name="常规 2 5 8" xfId="110"/>
    <cellStyle name="常规 2 5 9" xfId="111"/>
    <cellStyle name="常规 2 6" xfId="112"/>
    <cellStyle name="常规 2 6 10" xfId="113"/>
    <cellStyle name="常规 2 6 2" xfId="114"/>
    <cellStyle name="常规 2 6 3" xfId="115"/>
    <cellStyle name="常规 2 6 4" xfId="116"/>
    <cellStyle name="常规 2 6 5" xfId="117"/>
    <cellStyle name="常规 2 6 6" xfId="118"/>
    <cellStyle name="常规 2 6 7" xfId="119"/>
    <cellStyle name="常规 6 10" xfId="120"/>
    <cellStyle name="常规 3" xfId="121"/>
    <cellStyle name="常规 6 6" xfId="122"/>
    <cellStyle name="常规 3 10" xfId="123"/>
    <cellStyle name="常规 3 2" xfId="124"/>
    <cellStyle name="常规 3 2 10" xfId="125"/>
    <cellStyle name="常规 3 2 2" xfId="126"/>
    <cellStyle name="常规 3 2 3" xfId="127"/>
    <cellStyle name="常规 3 2 4" xfId="128"/>
    <cellStyle name="常规 3 2 5" xfId="129"/>
    <cellStyle name="常规 3 2 7" xfId="130"/>
    <cellStyle name="常规 3 2 8" xfId="131"/>
    <cellStyle name="常规 3 2 9" xfId="132"/>
    <cellStyle name="常规 3 3" xfId="133"/>
    <cellStyle name="常规 3 4" xfId="134"/>
    <cellStyle name="常规 3 5" xfId="135"/>
    <cellStyle name="常规 3 6" xfId="136"/>
    <cellStyle name="常规 3 7" xfId="137"/>
    <cellStyle name="常规 3 8" xfId="138"/>
    <cellStyle name="常规 3 9" xfId="139"/>
    <cellStyle name="常规 4" xfId="140"/>
    <cellStyle name="常规 4 10" xfId="141"/>
    <cellStyle name="常规 4 2" xfId="142"/>
    <cellStyle name="常规 4 2 10" xfId="143"/>
    <cellStyle name="常规 4 4" xfId="144"/>
    <cellStyle name="常规 4 2 2" xfId="145"/>
    <cellStyle name="常规 4 5" xfId="146"/>
    <cellStyle name="常规 4 2 3" xfId="147"/>
    <cellStyle name="常规 4 6" xfId="148"/>
    <cellStyle name="常规 4 2 4" xfId="149"/>
    <cellStyle name="常规 4 7" xfId="150"/>
    <cellStyle name="常规 4 2 5" xfId="151"/>
    <cellStyle name="常规 4 8" xfId="152"/>
    <cellStyle name="常规 4 2 6" xfId="153"/>
    <cellStyle name="常规 4 9" xfId="154"/>
    <cellStyle name="常规 4 2 7" xfId="155"/>
    <cellStyle name="常规 4 2 8" xfId="156"/>
    <cellStyle name="常规 4 2 9" xfId="157"/>
    <cellStyle name="常规 4 3" xfId="158"/>
    <cellStyle name="常规 5" xfId="159"/>
    <cellStyle name="常规 5 10" xfId="160"/>
    <cellStyle name="常规 5 2 10" xfId="161"/>
    <cellStyle name="常规 5 2 5" xfId="162"/>
    <cellStyle name="常规 5 2 6" xfId="163"/>
    <cellStyle name="常规 5 2 7" xfId="164"/>
    <cellStyle name="常规 5 2 8" xfId="165"/>
    <cellStyle name="常规 5 2 9" xfId="166"/>
    <cellStyle name="常规 5 3" xfId="167"/>
    <cellStyle name="常规 5 4" xfId="168"/>
    <cellStyle name="常规 5 5" xfId="169"/>
    <cellStyle name="常规 5 6" xfId="170"/>
    <cellStyle name="常规 5 7" xfId="171"/>
    <cellStyle name="常规 5 8" xfId="172"/>
    <cellStyle name="常规 5 9" xfId="173"/>
    <cellStyle name="常规 6 2" xfId="174"/>
    <cellStyle name="常规 6 2 2" xfId="175"/>
    <cellStyle name="常规 6 2 4" xfId="176"/>
    <cellStyle name="常规 6 2 5" xfId="177"/>
    <cellStyle name="常规 6 2 6" xfId="178"/>
    <cellStyle name="常规 6 2 7" xfId="179"/>
    <cellStyle name="常规 6 2 8" xfId="180"/>
    <cellStyle name="常规 6 2 9" xfId="181"/>
    <cellStyle name="常规 6 3" xfId="182"/>
    <cellStyle name="常规 6 4" xfId="183"/>
    <cellStyle name="常规 6 7" xfId="184"/>
    <cellStyle name="常规 6 8" xfId="185"/>
    <cellStyle name="常规 6 9" xfId="186"/>
    <cellStyle name="常规 7" xfId="187"/>
    <cellStyle name="常规 7 10" xfId="188"/>
    <cellStyle name="常规 7 2" xfId="189"/>
    <cellStyle name="常规 7 2 9" xfId="190"/>
    <cellStyle name="常规 7 2 10" xfId="191"/>
    <cellStyle name="常规 7 2 7" xfId="192"/>
    <cellStyle name="常规 7 2 8" xfId="193"/>
    <cellStyle name="常规 7 4" xfId="194"/>
    <cellStyle name="常规 7 5" xfId="195"/>
    <cellStyle name="常规 7 6" xfId="196"/>
    <cellStyle name="常规 7 7" xfId="197"/>
    <cellStyle name="常规 7 8" xfId="198"/>
    <cellStyle name="常规 7 9" xfId="199"/>
    <cellStyle name="常规 8" xfId="200"/>
    <cellStyle name="常规 9" xfId="201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N22" sqref="N22"/>
    </sheetView>
  </sheetViews>
  <sheetFormatPr defaultColWidth="9" defaultRowHeight="13.5"/>
  <cols>
    <col min="1" max="1" width="5.63333333333333" style="1" customWidth="1"/>
    <col min="2" max="3" width="9" style="1"/>
    <col min="4" max="4" width="20.9083333333333" style="1" customWidth="1"/>
    <col min="5" max="5" width="5.875" style="1" customWidth="1"/>
    <col min="6" max="6" width="12.1833333333333" style="1" customWidth="1"/>
    <col min="7" max="7" width="12.3666666666667" style="1" customWidth="1"/>
    <col min="8" max="8" width="12.275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32" width="9" style="1"/>
    <col min="33" max="16384" width="5.72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6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104</v>
      </c>
      <c r="F7" s="13"/>
      <c r="G7" s="14">
        <v>56.96</v>
      </c>
      <c r="H7" s="14"/>
      <c r="I7" s="8">
        <v>10</v>
      </c>
      <c r="J7" s="47">
        <f>G7/E7</f>
        <v>0.547692307692308</v>
      </c>
      <c r="K7" s="14">
        <f>I7*J7</f>
        <v>5.47692307692308</v>
      </c>
    </row>
    <row r="8" spans="1:11">
      <c r="A8" s="8"/>
      <c r="B8" s="8"/>
      <c r="C8" s="8"/>
      <c r="D8" s="15" t="s">
        <v>15</v>
      </c>
      <c r="E8" s="16">
        <v>104</v>
      </c>
      <c r="F8" s="17"/>
      <c r="G8" s="18">
        <v>56.96</v>
      </c>
      <c r="H8" s="19"/>
      <c r="I8" s="8">
        <v>10</v>
      </c>
      <c r="J8" s="47">
        <f>G8/E8</f>
        <v>0.547692307692308</v>
      </c>
      <c r="K8" s="14">
        <f>I8*J8</f>
        <v>5.47692307692308</v>
      </c>
    </row>
    <row r="9" spans="1:11">
      <c r="A9" s="8"/>
      <c r="B9" s="8"/>
      <c r="C9" s="8"/>
      <c r="D9" s="20" t="s">
        <v>16</v>
      </c>
      <c r="E9" s="13">
        <v>0</v>
      </c>
      <c r="F9" s="13"/>
      <c r="G9" s="8">
        <v>0</v>
      </c>
      <c r="H9" s="8"/>
      <c r="I9" s="8" t="s">
        <v>17</v>
      </c>
      <c r="J9" s="8" t="s">
        <v>17</v>
      </c>
      <c r="K9" s="8" t="s">
        <v>17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17</v>
      </c>
      <c r="J10" s="8" t="s">
        <v>17</v>
      </c>
      <c r="K10" s="8" t="s">
        <v>17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22</v>
      </c>
      <c r="H12" s="26"/>
      <c r="I12" s="26"/>
      <c r="J12" s="26"/>
      <c r="K12" s="26"/>
    </row>
    <row r="13" spans="1:11">
      <c r="A13" s="27" t="s">
        <v>23</v>
      </c>
      <c r="B13" s="8" t="s">
        <v>24</v>
      </c>
      <c r="C13" s="8" t="s">
        <v>25</v>
      </c>
      <c r="D13" s="8" t="s">
        <v>26</v>
      </c>
      <c r="E13" s="8"/>
      <c r="F13" s="8" t="s">
        <v>11</v>
      </c>
      <c r="G13" s="8" t="s">
        <v>27</v>
      </c>
      <c r="H13" s="8" t="s">
        <v>28</v>
      </c>
      <c r="I13" s="8" t="s">
        <v>13</v>
      </c>
      <c r="J13" s="48" t="s">
        <v>29</v>
      </c>
      <c r="K13" s="48"/>
    </row>
    <row r="14" spans="1:11">
      <c r="A14" s="27"/>
      <c r="B14" s="28" t="s">
        <v>30</v>
      </c>
      <c r="C14" s="29" t="s">
        <v>31</v>
      </c>
      <c r="D14" s="30" t="s">
        <v>32</v>
      </c>
      <c r="E14" s="31"/>
      <c r="F14" s="8">
        <v>15</v>
      </c>
      <c r="G14" s="32" t="s">
        <v>33</v>
      </c>
      <c r="H14" s="33" t="s">
        <v>34</v>
      </c>
      <c r="I14" s="8">
        <v>15</v>
      </c>
      <c r="J14" s="49" t="s">
        <v>35</v>
      </c>
      <c r="K14" s="50"/>
    </row>
    <row r="15" spans="1:11">
      <c r="A15" s="27"/>
      <c r="B15" s="34"/>
      <c r="C15" s="35" t="s">
        <v>36</v>
      </c>
      <c r="D15" s="30" t="s">
        <v>37</v>
      </c>
      <c r="E15" s="31"/>
      <c r="F15" s="8">
        <v>15</v>
      </c>
      <c r="G15" s="36">
        <v>1</v>
      </c>
      <c r="H15" s="33" t="s">
        <v>38</v>
      </c>
      <c r="I15" s="8">
        <v>15</v>
      </c>
      <c r="J15" s="49" t="s">
        <v>35</v>
      </c>
      <c r="K15" s="50"/>
    </row>
    <row r="16" ht="39.95" customHeight="1" spans="1:11">
      <c r="A16" s="27"/>
      <c r="B16" s="34"/>
      <c r="C16" s="35" t="s">
        <v>39</v>
      </c>
      <c r="D16" s="30" t="s">
        <v>40</v>
      </c>
      <c r="E16" s="31"/>
      <c r="F16" s="8">
        <v>10</v>
      </c>
      <c r="G16" s="36">
        <v>1</v>
      </c>
      <c r="H16" s="33" t="s">
        <v>38</v>
      </c>
      <c r="I16" s="8">
        <v>10</v>
      </c>
      <c r="J16" s="49" t="s">
        <v>35</v>
      </c>
      <c r="K16" s="50"/>
    </row>
    <row r="17" spans="1:11">
      <c r="A17" s="27"/>
      <c r="B17" s="34"/>
      <c r="C17" s="35" t="s">
        <v>41</v>
      </c>
      <c r="D17" s="30" t="s">
        <v>42</v>
      </c>
      <c r="E17" s="31"/>
      <c r="F17" s="8">
        <v>10</v>
      </c>
      <c r="G17" s="32" t="s">
        <v>43</v>
      </c>
      <c r="H17" s="33" t="s">
        <v>44</v>
      </c>
      <c r="I17" s="8">
        <v>10</v>
      </c>
      <c r="J17" s="51" t="s">
        <v>45</v>
      </c>
      <c r="K17" s="51"/>
    </row>
    <row r="18" spans="1:11">
      <c r="A18" s="27"/>
      <c r="B18" s="37" t="s">
        <v>46</v>
      </c>
      <c r="C18" s="35"/>
      <c r="D18" s="38"/>
      <c r="E18" s="39"/>
      <c r="F18" s="8"/>
      <c r="G18" s="40"/>
      <c r="H18" s="40"/>
      <c r="I18" s="8"/>
      <c r="J18" s="49"/>
      <c r="K18" s="50"/>
    </row>
    <row r="19" spans="1:11">
      <c r="A19" s="27"/>
      <c r="B19" s="37"/>
      <c r="C19" s="35" t="s">
        <v>47</v>
      </c>
      <c r="D19" s="30" t="s">
        <v>48</v>
      </c>
      <c r="E19" s="31"/>
      <c r="F19" s="8">
        <v>15</v>
      </c>
      <c r="G19" s="32" t="s">
        <v>49</v>
      </c>
      <c r="H19" s="40" t="s">
        <v>50</v>
      </c>
      <c r="I19" s="8">
        <v>15</v>
      </c>
      <c r="J19" s="49" t="s">
        <v>35</v>
      </c>
      <c r="K19" s="50"/>
    </row>
    <row r="20" spans="1:11">
      <c r="A20" s="27"/>
      <c r="B20" s="37"/>
      <c r="C20" s="35" t="s">
        <v>51</v>
      </c>
      <c r="D20" s="30" t="s">
        <v>52</v>
      </c>
      <c r="E20" s="31"/>
      <c r="F20" s="8">
        <v>15</v>
      </c>
      <c r="G20" s="32" t="s">
        <v>50</v>
      </c>
      <c r="H20" s="40" t="s">
        <v>50</v>
      </c>
      <c r="I20" s="8">
        <v>15</v>
      </c>
      <c r="J20" s="49" t="s">
        <v>35</v>
      </c>
      <c r="K20" s="50"/>
    </row>
    <row r="21" ht="36" spans="1:11">
      <c r="A21" s="27"/>
      <c r="B21" s="28" t="s">
        <v>53</v>
      </c>
      <c r="C21" s="35" t="s">
        <v>54</v>
      </c>
      <c r="D21" s="30" t="s">
        <v>55</v>
      </c>
      <c r="E21" s="31"/>
      <c r="F21" s="8">
        <v>10</v>
      </c>
      <c r="G21" s="32" t="s">
        <v>50</v>
      </c>
      <c r="H21" s="40" t="s">
        <v>56</v>
      </c>
      <c r="I21" s="8">
        <v>10</v>
      </c>
      <c r="J21" s="49" t="s">
        <v>35</v>
      </c>
      <c r="K21" s="50"/>
    </row>
    <row r="22" spans="1:11">
      <c r="A22" s="41" t="s">
        <v>57</v>
      </c>
      <c r="B22" s="41"/>
      <c r="C22" s="41"/>
      <c r="D22" s="41"/>
      <c r="E22" s="41"/>
      <c r="F22" s="41">
        <v>100</v>
      </c>
      <c r="G22" s="41"/>
      <c r="H22" s="41"/>
      <c r="I22" s="52">
        <v>95.48</v>
      </c>
      <c r="J22" s="8"/>
      <c r="K22" s="8"/>
    </row>
    <row r="23" ht="27.95" customHeight="1" spans="1:11">
      <c r="A23" s="42" t="s">
        <v>58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23.1" customHeight="1" spans="1:11">
      <c r="A24" s="44" t="s">
        <v>59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ht="30.95" customHeight="1" spans="1:11">
      <c r="A25" s="45" t="s">
        <v>60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</sheetData>
  <mergeCells count="50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7"/>
    <mergeCell ref="B18:B20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