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<sst xmlns="http://schemas.openxmlformats.org/spreadsheetml/2006/main" count="82" uniqueCount="66">
  <si>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</si>
  <si>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</si>
  <si>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</si>
  <si>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</si>
  <si>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其他劳动力项目
</t>
  </si>
  <si>
    <t>主管部门</t>
  </si>
  <si>
    <t>库尔勒市人力资源和社会保障局</t>
  </si>
  <si>
    <t>实施单位</t>
  </si>
  <si>
    <t>资金情况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</si>
  <si>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</si>
  <si>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</si>
  <si>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</si>
  <si>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</si>
  <si>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</si>
  <si>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</si>
  <si>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</si>
  <si>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</si>
  <si>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</si>
  <si>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</si>
  <si>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</si>
  <si>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</si>
  <si>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</si>
  <si>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</si>
  <si>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目标一：对851人进行岗位补贴、社会保险补贴，提供374间公租房；
目标二：对就业劳动力安排就业并给予生活、社保补助，提高其他劳动力就业能力。</t>
  </si>
  <si>
    <t>岗位补贴人数851人，社会保险补贴人数851人，公租房374间，对就业劳动力安排就业并给予生活、社保补助，提高其他劳动力就业能力。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</si>
  <si>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</si>
  <si>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</si>
  <si>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</si>
  <si>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</si>
  <si>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</si>
  <si>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</si>
  <si>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</si>
  <si>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</si>
  <si>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</si>
  <si>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岗位补贴人数</t>
  </si>
  <si>
    <t>≥851人</t>
  </si>
  <si>
    <t>851人</t>
  </si>
  <si>
    <t>社会保险补贴人数</t>
  </si>
  <si>
    <t>公租房间数</t>
  </si>
  <si>
    <t>≥374间</t>
  </si>
  <si>
    <t>374间</t>
  </si>
  <si>
    <t>质量指标</t>
  </si>
  <si>
    <t>岗位补贴发放准确率</t>
  </si>
  <si>
    <t>≥95%</t>
  </si>
  <si>
    <t>其他补贴劳动力就业安排到位率</t>
  </si>
  <si>
    <t>时效指标</t>
  </si>
  <si>
    <t>补贴资金支付到位率</t>
  </si>
  <si>
    <t>成本指标</t>
  </si>
  <si>
    <t>其他劳动力岗位补贴标准</t>
  </si>
  <si>
    <t>1700元/人/月</t>
  </si>
  <si>
    <t>200元/人/月</t>
  </si>
  <si>
    <t>未完成原因:项目实施缺乏计划性，审批手续未及时提供，导致财政资金申请困难；
拟采取的改进措施:合理安排项目计划</t>
  </si>
  <si>
    <t>生活保障费用</t>
  </si>
  <si>
    <t>620元/人/月</t>
  </si>
  <si>
    <t>147元/人/月</t>
  </si>
  <si>
    <t>效益指标（30分）</t>
  </si>
  <si>
    <t>社会效益指标</t>
  </si>
  <si>
    <t>提高其他劳动力就业能力</t>
  </si>
  <si>
    <t>有效提高</t>
  </si>
  <si>
    <t>服务满意度指标（10分）</t>
  </si>
  <si>
    <t>服务对象
满意度指标</t>
  </si>
  <si>
    <t>受益群众满意度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</si>
  <si>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</si>
  <si>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</si>
  <si>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</si>
  <si>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10"/>
        <color theme="1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</si>
</sst>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32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1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9" applyNumberFormat="0" applyAlignment="0" applyProtection="0">
      <alignment vertical="center"/>
    </xf>
    <xf numFmtId="0" fontId="25" fillId="11" borderId="15" applyNumberFormat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9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workbookViewId="0">
      <selection activeCell="M12" sqref="M12"/>
    </sheetView>
  </sheetViews>
  <sheetFormatPr defaultColWidth="8.88888888888889" defaultRowHeight="14.4"/>
  <cols>
    <col min="1" max="1" width="5.4537037037037" style="1" customWidth="1"/>
    <col min="2" max="3" width="8.88888888888889" style="1"/>
    <col min="4" max="4" width="22.5462962962963" style="1" customWidth="1"/>
    <col min="5" max="5" width="10.7777777777778" style="1" customWidth="1"/>
    <col min="6" max="6" width="13.4444444444444" style="1" customWidth="1"/>
    <col min="7" max="7" width="10.0925925925926" style="1" customWidth="1"/>
    <col min="8" max="8" width="6.66666666666667" style="1" customWidth="1"/>
    <col min="9" max="9" width="8.18518518518519" style="1" customWidth="1"/>
    <col min="10" max="10" width="8.90740740740741" style="1" customWidth="1"/>
    <col min="11" max="11" width="15.9074074074074" style="1" customWidth="1"/>
    <col min="12" max="12" width="8.88888888888889" style="1"/>
    <col min="13" max="13" width="12.8888888888889" style="1"/>
    <col min="14" max="32" width="8.88888888888889" style="1"/>
    <col min="33" max="16383" width="3.36111111111111" style="1"/>
    <col min="16384" max="16384" width="3.36111111111111"/>
  </cols>
  <sheetData>
    <row r="1" s="1" customFormat="1" ht="15.6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="1" customFormat="1" ht="20.4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1" customForma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50"/>
    </row>
    <row r="5" s="1" customFormat="1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="1" customFormat="1" ht="24" spans="1:11">
      <c r="A6" s="8" t="s">
        <v>8</v>
      </c>
      <c r="B6" s="8"/>
      <c r="C6" s="8"/>
      <c r="D6" s="12"/>
      <c r="E6" s="13" t="s">
        <v>9</v>
      </c>
      <c r="F6" s="13" t="s">
        <v>10</v>
      </c>
      <c r="G6" s="8" t="s">
        <v>11</v>
      </c>
      <c r="H6" s="8"/>
      <c r="I6" s="8" t="s">
        <v>12</v>
      </c>
      <c r="J6" s="8" t="s">
        <v>13</v>
      </c>
      <c r="K6" s="8" t="s">
        <v>14</v>
      </c>
    </row>
    <row r="7" s="1" customFormat="1" spans="1:11">
      <c r="A7" s="8"/>
      <c r="B7" s="8"/>
      <c r="C7" s="8"/>
      <c r="D7" s="12" t="s">
        <v>15</v>
      </c>
      <c r="E7" s="12">
        <v>1926.59</v>
      </c>
      <c r="F7" s="12">
        <v>1926.59</v>
      </c>
      <c r="G7" s="14">
        <v>354.67</v>
      </c>
      <c r="H7" s="14"/>
      <c r="I7" s="8">
        <v>10</v>
      </c>
      <c r="J7" s="38">
        <f>G7/E7</f>
        <v>0.184092100550714</v>
      </c>
      <c r="K7" s="14">
        <f>I7*J7</f>
        <v>1.84092100550714</v>
      </c>
    </row>
    <row r="8" s="1" customFormat="1" spans="1:11">
      <c r="A8" s="8"/>
      <c r="B8" s="8"/>
      <c r="C8" s="8"/>
      <c r="D8" s="15" t="s">
        <v>16</v>
      </c>
      <c r="E8" s="16">
        <v>1926.59</v>
      </c>
      <c r="F8" s="16">
        <v>1926.59</v>
      </c>
      <c r="G8" s="17">
        <v>354.67</v>
      </c>
      <c r="H8" s="18"/>
      <c r="I8" s="8" t="s">
        <v>17</v>
      </c>
      <c r="J8" s="8" t="s">
        <v>17</v>
      </c>
      <c r="K8" s="8" t="s">
        <v>17</v>
      </c>
    </row>
    <row r="9" s="1" customFormat="1" spans="1:11">
      <c r="A9" s="8"/>
      <c r="B9" s="8"/>
      <c r="C9" s="8"/>
      <c r="D9" s="19" t="s">
        <v>18</v>
      </c>
      <c r="E9" s="20">
        <v>0</v>
      </c>
      <c r="F9" s="20">
        <v>0</v>
      </c>
      <c r="G9" s="21">
        <v>0</v>
      </c>
      <c r="H9" s="21"/>
      <c r="I9" s="8" t="s">
        <v>17</v>
      </c>
      <c r="J9" s="8" t="s">
        <v>17</v>
      </c>
      <c r="K9" s="8" t="s">
        <v>17</v>
      </c>
    </row>
    <row r="10" s="1" customFormat="1" spans="1:11">
      <c r="A10" s="8"/>
      <c r="B10" s="8"/>
      <c r="C10" s="8"/>
      <c r="D10" s="12" t="s">
        <v>19</v>
      </c>
      <c r="E10" s="20">
        <v>0</v>
      </c>
      <c r="F10" s="20">
        <v>0</v>
      </c>
      <c r="G10" s="21">
        <v>0</v>
      </c>
      <c r="H10" s="21"/>
      <c r="I10" s="8" t="s">
        <v>17</v>
      </c>
      <c r="J10" s="8" t="s">
        <v>17</v>
      </c>
      <c r="K10" s="8" t="s">
        <v>17</v>
      </c>
    </row>
    <row r="11" s="1" customFormat="1" spans="1:11">
      <c r="A11" s="22" t="s">
        <v>20</v>
      </c>
      <c r="B11" s="9" t="s">
        <v>21</v>
      </c>
      <c r="C11" s="23"/>
      <c r="D11" s="23"/>
      <c r="E11" s="23"/>
      <c r="F11" s="24"/>
      <c r="G11" s="9" t="s">
        <v>22</v>
      </c>
      <c r="H11" s="23"/>
      <c r="I11" s="23"/>
      <c r="J11" s="23"/>
      <c r="K11" s="24"/>
    </row>
    <row r="12" s="1" customFormat="1" ht="52" customHeight="1" spans="1:11">
      <c r="A12" s="25"/>
      <c r="B12" s="26" t="s">
        <v>23</v>
      </c>
      <c r="C12" s="27"/>
      <c r="D12" s="27"/>
      <c r="E12" s="27"/>
      <c r="F12" s="27"/>
      <c r="G12" s="26" t="s">
        <v>24</v>
      </c>
      <c r="H12" s="27"/>
      <c r="I12" s="27"/>
      <c r="J12" s="27"/>
      <c r="K12" s="27"/>
    </row>
    <row r="13" s="1" customFormat="1" ht="26" customHeight="1" spans="1:11">
      <c r="A13" s="28" t="s">
        <v>25</v>
      </c>
      <c r="B13" s="8" t="s">
        <v>26</v>
      </c>
      <c r="C13" s="8" t="s">
        <v>27</v>
      </c>
      <c r="D13" s="8" t="s">
        <v>28</v>
      </c>
      <c r="E13" s="8"/>
      <c r="F13" s="8" t="s">
        <v>12</v>
      </c>
      <c r="G13" s="8" t="s">
        <v>29</v>
      </c>
      <c r="H13" s="8" t="s">
        <v>30</v>
      </c>
      <c r="I13" s="8" t="s">
        <v>14</v>
      </c>
      <c r="J13" s="8" t="s">
        <v>31</v>
      </c>
      <c r="K13" s="8"/>
    </row>
    <row r="14" s="1" customFormat="1" spans="1:11">
      <c r="A14" s="28"/>
      <c r="B14" s="29" t="s">
        <v>32</v>
      </c>
      <c r="C14" s="29" t="s">
        <v>33</v>
      </c>
      <c r="D14" s="30" t="s">
        <v>34</v>
      </c>
      <c r="E14" s="30"/>
      <c r="F14" s="8">
        <v>7</v>
      </c>
      <c r="G14" s="31" t="s">
        <v>35</v>
      </c>
      <c r="H14" s="8" t="s">
        <v>36</v>
      </c>
      <c r="I14" s="8">
        <v>7</v>
      </c>
      <c r="J14" s="9"/>
      <c r="K14" s="24"/>
    </row>
    <row r="15" s="1" customFormat="1" spans="1:11">
      <c r="A15" s="28"/>
      <c r="B15" s="32"/>
      <c r="C15" s="32"/>
      <c r="D15" s="30" t="s">
        <v>37</v>
      </c>
      <c r="E15" s="30"/>
      <c r="F15" s="8">
        <v>7</v>
      </c>
      <c r="G15" s="31" t="s">
        <v>35</v>
      </c>
      <c r="H15" s="8" t="s">
        <v>36</v>
      </c>
      <c r="I15" s="8">
        <v>7</v>
      </c>
      <c r="J15" s="9"/>
      <c r="K15" s="24"/>
    </row>
    <row r="16" s="1" customFormat="1" spans="1:11">
      <c r="A16" s="28"/>
      <c r="B16" s="32"/>
      <c r="C16" s="32"/>
      <c r="D16" s="30" t="s">
        <v>38</v>
      </c>
      <c r="E16" s="30"/>
      <c r="F16" s="8">
        <v>6</v>
      </c>
      <c r="G16" s="31" t="s">
        <v>39</v>
      </c>
      <c r="H16" s="8" t="s">
        <v>40</v>
      </c>
      <c r="I16" s="8">
        <v>6</v>
      </c>
      <c r="J16" s="9"/>
      <c r="K16" s="24"/>
    </row>
    <row r="17" s="1" customFormat="1" spans="1:11">
      <c r="A17" s="28"/>
      <c r="B17" s="32"/>
      <c r="C17" s="33" t="s">
        <v>41</v>
      </c>
      <c r="D17" s="30" t="s">
        <v>42</v>
      </c>
      <c r="E17" s="30"/>
      <c r="F17" s="8">
        <v>6</v>
      </c>
      <c r="G17" s="31" t="s">
        <v>43</v>
      </c>
      <c r="H17" s="34">
        <v>0.95</v>
      </c>
      <c r="I17" s="8">
        <v>6</v>
      </c>
      <c r="J17" s="9"/>
      <c r="K17" s="24"/>
    </row>
    <row r="18" s="1" customFormat="1" spans="1:11">
      <c r="A18" s="28"/>
      <c r="B18" s="32"/>
      <c r="C18" s="33"/>
      <c r="D18" s="30" t="s">
        <v>44</v>
      </c>
      <c r="E18" s="30"/>
      <c r="F18" s="8">
        <v>6</v>
      </c>
      <c r="G18" s="31" t="s">
        <v>43</v>
      </c>
      <c r="H18" s="35">
        <v>0.95</v>
      </c>
      <c r="I18" s="8">
        <v>6</v>
      </c>
      <c r="J18" s="8"/>
      <c r="K18" s="8"/>
    </row>
    <row r="19" s="1" customFormat="1" ht="24" customHeight="1" spans="1:11">
      <c r="A19" s="28"/>
      <c r="B19" s="32"/>
      <c r="C19" s="36" t="s">
        <v>45</v>
      </c>
      <c r="D19" s="37" t="s">
        <v>46</v>
      </c>
      <c r="E19" s="37"/>
      <c r="F19" s="8">
        <v>6</v>
      </c>
      <c r="G19" s="35" t="s">
        <v>43</v>
      </c>
      <c r="H19" s="38">
        <v>0.184092100550714</v>
      </c>
      <c r="I19" s="14">
        <f>F19*H19</f>
        <v>1.10455260330428</v>
      </c>
      <c r="J19" s="8"/>
      <c r="K19" s="8"/>
    </row>
    <row r="20" s="1" customFormat="1" ht="24" spans="1:11">
      <c r="A20" s="28"/>
      <c r="B20" s="32"/>
      <c r="C20" s="29" t="s">
        <v>47</v>
      </c>
      <c r="D20" s="39" t="s">
        <v>48</v>
      </c>
      <c r="E20" s="40"/>
      <c r="F20" s="8">
        <v>6</v>
      </c>
      <c r="G20" s="31" t="s">
        <v>49</v>
      </c>
      <c r="H20" s="41" t="s">
        <v>50</v>
      </c>
      <c r="I20" s="8">
        <v>0.71</v>
      </c>
      <c r="J20" s="51" t="s">
        <v>51</v>
      </c>
      <c r="K20" s="52"/>
    </row>
    <row r="21" s="1" customFormat="1" ht="58" customHeight="1" spans="1:11">
      <c r="A21" s="28"/>
      <c r="B21" s="32"/>
      <c r="C21" s="32"/>
      <c r="D21" s="30" t="s">
        <v>52</v>
      </c>
      <c r="E21" s="30"/>
      <c r="F21" s="8">
        <v>6</v>
      </c>
      <c r="G21" s="31" t="s">
        <v>53</v>
      </c>
      <c r="H21" s="41" t="s">
        <v>54</v>
      </c>
      <c r="I21" s="8">
        <v>1.42</v>
      </c>
      <c r="J21" s="53"/>
      <c r="K21" s="54"/>
    </row>
    <row r="22" s="1" customFormat="1" ht="24" spans="1:11">
      <c r="A22" s="28"/>
      <c r="B22" s="36" t="s">
        <v>55</v>
      </c>
      <c r="C22" s="29" t="s">
        <v>56</v>
      </c>
      <c r="D22" s="37" t="s">
        <v>57</v>
      </c>
      <c r="E22" s="37"/>
      <c r="F22" s="8">
        <v>30</v>
      </c>
      <c r="G22" s="41" t="s">
        <v>58</v>
      </c>
      <c r="H22" s="41"/>
      <c r="I22" s="8">
        <v>20</v>
      </c>
      <c r="J22" s="8"/>
      <c r="K22" s="8"/>
    </row>
    <row r="23" s="1" customFormat="1" ht="26" customHeight="1" spans="1:11">
      <c r="A23" s="28"/>
      <c r="B23" s="29" t="s">
        <v>59</v>
      </c>
      <c r="C23" s="29" t="s">
        <v>60</v>
      </c>
      <c r="D23" s="42" t="s">
        <v>61</v>
      </c>
      <c r="E23" s="43"/>
      <c r="F23" s="8">
        <v>10</v>
      </c>
      <c r="G23" s="41" t="s">
        <v>43</v>
      </c>
      <c r="H23" s="35">
        <v>0.95</v>
      </c>
      <c r="I23" s="8">
        <v>10</v>
      </c>
      <c r="J23" s="8"/>
      <c r="K23" s="8"/>
    </row>
    <row r="24" s="1" customFormat="1" spans="1:11">
      <c r="A24" s="44" t="s">
        <v>62</v>
      </c>
      <c r="B24" s="44"/>
      <c r="C24" s="44"/>
      <c r="D24" s="44"/>
      <c r="E24" s="44"/>
      <c r="F24" s="44">
        <v>90</v>
      </c>
      <c r="G24" s="44"/>
      <c r="H24" s="44"/>
      <c r="I24" s="55">
        <f>SUM(I14:I23)</f>
        <v>65.2345526033043</v>
      </c>
      <c r="J24" s="8"/>
      <c r="K24" s="8"/>
    </row>
    <row r="25" s="1" customFormat="1" ht="28" customHeight="1" spans="1:11">
      <c r="A25" s="45" t="s">
        <v>63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s="1" customFormat="1" ht="23" customHeight="1" spans="1:11">
      <c r="A26" s="47" t="s">
        <v>64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  <row r="27" s="1" customFormat="1" ht="31" customHeight="1" spans="1:11">
      <c r="A27" s="48" t="s">
        <v>65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</row>
  </sheetData>
  <mergeCells count="50">
    <mergeCell ref="A2:K2"/>
    <mergeCell ref="A3:K3"/>
    <mergeCell ref="A4:C4"/>
    <mergeCell ref="D4:K4"/>
    <mergeCell ref="A5:C5"/>
    <mergeCell ref="D5:F5"/>
    <mergeCell ref="H5:K5"/>
    <mergeCell ref="G6:H6"/>
    <mergeCell ref="G7:H7"/>
    <mergeCell ref="G8:H8"/>
    <mergeCell ref="G9:H9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D21:E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21"/>
    <mergeCell ref="C14:C16"/>
    <mergeCell ref="C17:C18"/>
    <mergeCell ref="C20:C21"/>
    <mergeCell ref="A6:C10"/>
    <mergeCell ref="J20:K2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后来</cp:lastModifiedBy>
  <dcterms:created xsi:type="dcterms:W3CDTF">2020-05-26T03:10:00Z</dcterms:created>
  <dcterms:modified xsi:type="dcterms:W3CDTF">2023-04-24T07:56:44Z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C77F4E9D0F4B42BD8B92C58F7C093B9D</vt:lpwstr>
  </property>
</Properties>
</file>