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<sst xmlns="http://schemas.openxmlformats.org/spreadsheetml/2006/main" count="78" uniqueCount="59">
  <si>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</si>
  <si>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</si>
  <si>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</si>
  <si>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</si>
  <si>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村级组织运行项目
</t>
  </si>
  <si>
    <t>主管部门</t>
  </si>
  <si>
    <t>库尔勒市上户镇人民政府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</si>
  <si>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</si>
  <si>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</si>
  <si>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</si>
  <si>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</si>
  <si>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</si>
  <si>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</si>
  <si>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</si>
  <si>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</si>
  <si>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</si>
  <si>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</si>
  <si>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</si>
  <si>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</si>
  <si>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</si>
  <si>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</si>
  <si>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</si>
  <si>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 xml:space="preserve">目标1：解决了5个行政村组织水、电、取暖、通信等费用。
目标2：有利于完善党和政府主导的维护基层群众权益机制，营造良好社会环境；
目标3：解决了村村民小组组织正常运转、为村级团、妇联等开展活动提供了经费保障织正常运转、为村级团、妇联等开展活动提供了经费保障
</t>
  </si>
  <si>
    <t>1：保障5个行政村组织水、电、取暖、通信等活动
2：保障行政村日常运转率为75%
3：显著提高村委会办事效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</si>
  <si>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</si>
  <si>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</si>
  <si>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</si>
  <si>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</si>
  <si>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</si>
  <si>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</si>
  <si>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</si>
  <si>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</si>
  <si>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</si>
  <si>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保障行政村数量</t>
  </si>
  <si>
    <t>5个</t>
  </si>
  <si>
    <t>达成预期指标</t>
  </si>
  <si>
    <t>质量指标</t>
  </si>
  <si>
    <t>保障行政村日常运转率</t>
  </si>
  <si>
    <t>时效指标</t>
  </si>
  <si>
    <t>资金支付及时率</t>
  </si>
  <si>
    <t>成本指标</t>
  </si>
  <si>
    <t>保障村级日常运行成本</t>
  </si>
  <si>
    <t>106万元</t>
  </si>
  <si>
    <t>≤36.24万元/个</t>
  </si>
  <si>
    <t>政府采购程序未走完，未支付</t>
  </si>
  <si>
    <t>效益指标（30分）</t>
  </si>
  <si>
    <t>社会效益指标</t>
  </si>
  <si>
    <t>提高行政村服务水平</t>
  </si>
  <si>
    <t>显著提高</t>
  </si>
  <si>
    <t>可持续影响指标</t>
  </si>
  <si>
    <t>提高村委会办事效率</t>
  </si>
  <si>
    <t>服务满意度指标（10分）</t>
  </si>
  <si>
    <t>服务对象
满意度指标</t>
  </si>
  <si>
    <t>群众满意度</t>
  </si>
  <si>
    <t>≥98%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</si>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</sst>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&quot;年&quot;m&quot;月&quot;d&quot;日&quot;;@"/>
    <numFmt numFmtId="178" formatCode="0.0%"/>
  </numFmts>
  <fonts count="3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4" applyNumberFormat="0" applyAlignment="0" applyProtection="0">
      <alignment vertical="center"/>
    </xf>
    <xf numFmtId="0" fontId="26" fillId="11" borderId="10" applyNumberFormat="0" applyAlignment="0" applyProtection="0">
      <alignment vertical="center"/>
    </xf>
    <xf numFmtId="0" fontId="27" fillId="12" borderId="15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" fillId="0" borderId="0"/>
  </cellStyleXfs>
  <cellXfs count="5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8" xfId="49" applyFont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9" fontId="9" fillId="0" borderId="2" xfId="49" applyNumberFormat="1" applyFont="1" applyFill="1" applyBorder="1" applyAlignment="1">
      <alignment horizontal="left" vertical="center" wrapText="1"/>
    </xf>
    <xf numFmtId="9" fontId="9" fillId="0" borderId="2" xfId="49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177" fontId="9" fillId="0" borderId="2" xfId="49" applyNumberFormat="1" applyFont="1" applyFill="1" applyBorder="1" applyAlignment="1">
      <alignment horizontal="left" vertical="center" wrapText="1"/>
    </xf>
    <xf numFmtId="177" fontId="9" fillId="0" borderId="2" xfId="49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178" fontId="6" fillId="0" borderId="2" xfId="0" applyNumberFormat="1" applyFont="1" applyFill="1" applyBorder="1" applyAlignment="1">
      <alignment vertical="center" wrapText="1"/>
    </xf>
    <xf numFmtId="176" fontId="6" fillId="0" borderId="2" xfId="0" applyNumberFormat="1" applyFont="1" applyFill="1" applyBorder="1" applyAlignment="1">
      <alignment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workbookViewId="0">
      <selection activeCell="N16" sqref="N16"/>
    </sheetView>
  </sheetViews>
  <sheetFormatPr defaultColWidth="8.875" defaultRowHeight="13.5"/>
  <cols>
    <col min="1" max="3" width="8.875" style="1"/>
    <col min="4" max="4" width="19.625" style="1" customWidth="1"/>
    <col min="5" max="5" width="1" style="1" customWidth="1"/>
    <col min="6" max="6" width="8.625" style="1" customWidth="1"/>
    <col min="7" max="7" width="11.75" style="1" customWidth="1"/>
    <col min="8" max="8" width="11.625" style="1" customWidth="1"/>
    <col min="9" max="9" width="10.875" style="1" customWidth="1"/>
    <col min="10" max="10" width="11.375" style="1" customWidth="1"/>
    <col min="11" max="11" width="6.75" style="1" customWidth="1"/>
    <col min="12" max="12" width="8.875" style="1"/>
    <col min="13" max="13" width="12.875" style="1"/>
    <col min="14" max="16384" width="8.875" style="1"/>
  </cols>
  <sheetData>
    <row r="1" ht="14.2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ht="24.75" customHeight="1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5"/>
    </row>
    <row r="5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spans="1:11">
      <c r="A6" s="8" t="s">
        <v>8</v>
      </c>
      <c r="B6" s="8"/>
      <c r="C6" s="8"/>
      <c r="D6" s="12"/>
      <c r="E6" s="8" t="s">
        <v>9</v>
      </c>
      <c r="F6" s="8"/>
      <c r="G6" s="8" t="s">
        <v>10</v>
      </c>
      <c r="H6" s="8"/>
      <c r="I6" s="8" t="s">
        <v>11</v>
      </c>
      <c r="J6" s="8" t="s">
        <v>12</v>
      </c>
      <c r="K6" s="8" t="s">
        <v>13</v>
      </c>
    </row>
    <row r="7" spans="1:11">
      <c r="A7" s="8"/>
      <c r="B7" s="8"/>
      <c r="C7" s="8"/>
      <c r="D7" s="12" t="s">
        <v>14</v>
      </c>
      <c r="E7" s="13">
        <v>106</v>
      </c>
      <c r="F7" s="13"/>
      <c r="G7" s="14">
        <v>36.24</v>
      </c>
      <c r="H7" s="14"/>
      <c r="I7" s="46">
        <v>10</v>
      </c>
      <c r="J7" s="47">
        <f>G7/E7</f>
        <v>0.34188679245283</v>
      </c>
      <c r="K7" s="48">
        <f>I7*J7</f>
        <v>3.4188679245283</v>
      </c>
    </row>
    <row r="8" spans="1:11">
      <c r="A8" s="8"/>
      <c r="B8" s="8"/>
      <c r="C8" s="8"/>
      <c r="D8" s="15" t="s">
        <v>15</v>
      </c>
      <c r="E8" s="16">
        <v>106</v>
      </c>
      <c r="F8" s="17"/>
      <c r="G8" s="18">
        <v>36.24</v>
      </c>
      <c r="H8" s="19"/>
      <c r="I8" s="8" t="s">
        <v>16</v>
      </c>
      <c r="J8" s="8" t="s">
        <v>16</v>
      </c>
      <c r="K8" s="8" t="s">
        <v>16</v>
      </c>
    </row>
    <row r="9" spans="1:11">
      <c r="A9" s="8"/>
      <c r="B9" s="8"/>
      <c r="C9" s="8"/>
      <c r="D9" s="20" t="s">
        <v>17</v>
      </c>
      <c r="E9" s="13">
        <v>0</v>
      </c>
      <c r="F9" s="13"/>
      <c r="G9" s="14">
        <v>0</v>
      </c>
      <c r="H9" s="14"/>
      <c r="I9" s="8" t="s">
        <v>16</v>
      </c>
      <c r="J9" s="8" t="s">
        <v>16</v>
      </c>
      <c r="K9" s="8" t="s">
        <v>16</v>
      </c>
    </row>
    <row r="10" spans="1:11">
      <c r="A10" s="8"/>
      <c r="B10" s="8"/>
      <c r="C10" s="8"/>
      <c r="D10" s="12" t="s">
        <v>18</v>
      </c>
      <c r="E10" s="13">
        <v>0</v>
      </c>
      <c r="F10" s="13"/>
      <c r="G10" s="8">
        <v>0</v>
      </c>
      <c r="H10" s="8"/>
      <c r="I10" s="8" t="s">
        <v>16</v>
      </c>
      <c r="J10" s="8" t="s">
        <v>16</v>
      </c>
      <c r="K10" s="8" t="s">
        <v>16</v>
      </c>
    </row>
    <row r="11" spans="1:11">
      <c r="A11" s="21" t="s">
        <v>19</v>
      </c>
      <c r="B11" s="9" t="s">
        <v>20</v>
      </c>
      <c r="C11" s="22"/>
      <c r="D11" s="22"/>
      <c r="E11" s="22"/>
      <c r="F11" s="23"/>
      <c r="G11" s="9" t="s">
        <v>21</v>
      </c>
      <c r="H11" s="22"/>
      <c r="I11" s="22"/>
      <c r="J11" s="22"/>
      <c r="K11" s="23"/>
    </row>
    <row r="12" ht="75.95" customHeight="1" spans="1:11">
      <c r="A12" s="24"/>
      <c r="B12" s="25" t="s">
        <v>22</v>
      </c>
      <c r="C12" s="26"/>
      <c r="D12" s="26"/>
      <c r="E12" s="26"/>
      <c r="F12" s="26"/>
      <c r="G12" s="25" t="s">
        <v>23</v>
      </c>
      <c r="H12" s="26"/>
      <c r="I12" s="26"/>
      <c r="J12" s="26"/>
      <c r="K12" s="26"/>
    </row>
    <row r="13" ht="29.25" customHeight="1" spans="1:11">
      <c r="A13" s="27" t="s">
        <v>24</v>
      </c>
      <c r="B13" s="8" t="s">
        <v>25</v>
      </c>
      <c r="C13" s="8" t="s">
        <v>26</v>
      </c>
      <c r="D13" s="8" t="s">
        <v>27</v>
      </c>
      <c r="E13" s="8"/>
      <c r="F13" s="8" t="s">
        <v>11</v>
      </c>
      <c r="G13" s="8" t="s">
        <v>28</v>
      </c>
      <c r="H13" s="8" t="s">
        <v>29</v>
      </c>
      <c r="I13" s="8" t="s">
        <v>13</v>
      </c>
      <c r="J13" s="8" t="s">
        <v>30</v>
      </c>
      <c r="K13" s="8"/>
    </row>
    <row r="14" spans="1:11">
      <c r="A14" s="27"/>
      <c r="B14" s="28" t="s">
        <v>31</v>
      </c>
      <c r="C14" s="28" t="s">
        <v>32</v>
      </c>
      <c r="D14" s="29" t="s">
        <v>33</v>
      </c>
      <c r="E14" s="29"/>
      <c r="F14" s="8">
        <v>15</v>
      </c>
      <c r="G14" s="26" t="s">
        <v>34</v>
      </c>
      <c r="H14" s="8">
        <f>5</f>
        <v>5</v>
      </c>
      <c r="I14" s="8">
        <v>15</v>
      </c>
      <c r="J14" s="9" t="s">
        <v>35</v>
      </c>
      <c r="K14" s="23"/>
    </row>
    <row r="15" spans="1:11">
      <c r="A15" s="27"/>
      <c r="B15" s="30"/>
      <c r="C15" s="31" t="s">
        <v>36</v>
      </c>
      <c r="D15" s="29" t="s">
        <v>37</v>
      </c>
      <c r="E15" s="29"/>
      <c r="F15" s="8">
        <v>15</v>
      </c>
      <c r="G15" s="32">
        <v>1</v>
      </c>
      <c r="H15" s="33">
        <f>100%</f>
        <v>1</v>
      </c>
      <c r="I15" s="8">
        <v>15</v>
      </c>
      <c r="J15" s="9" t="s">
        <v>35</v>
      </c>
      <c r="K15" s="23"/>
    </row>
    <row r="16" ht="39.95" customHeight="1" spans="1:11">
      <c r="A16" s="27"/>
      <c r="B16" s="30"/>
      <c r="C16" s="34" t="s">
        <v>38</v>
      </c>
      <c r="D16" s="29" t="s">
        <v>39</v>
      </c>
      <c r="E16" s="29"/>
      <c r="F16" s="8">
        <v>10</v>
      </c>
      <c r="G16" s="32">
        <v>1</v>
      </c>
      <c r="H16" s="33">
        <f>100%</f>
        <v>1</v>
      </c>
      <c r="I16" s="8">
        <v>10</v>
      </c>
      <c r="J16" s="9" t="s">
        <v>35</v>
      </c>
      <c r="K16" s="23"/>
    </row>
    <row r="17" ht="42" customHeight="1" spans="1:11">
      <c r="A17" s="27"/>
      <c r="B17" s="30"/>
      <c r="C17" s="28" t="s">
        <v>40</v>
      </c>
      <c r="D17" s="29" t="s">
        <v>41</v>
      </c>
      <c r="E17" s="29"/>
      <c r="F17" s="8">
        <v>10</v>
      </c>
      <c r="G17" s="35" t="s">
        <v>42</v>
      </c>
      <c r="H17" s="36" t="s">
        <v>43</v>
      </c>
      <c r="I17" s="8">
        <v>7</v>
      </c>
      <c r="J17" s="8" t="s">
        <v>44</v>
      </c>
      <c r="K17" s="8"/>
    </row>
    <row r="18" ht="24" spans="1:11">
      <c r="A18" s="27"/>
      <c r="B18" s="34" t="s">
        <v>45</v>
      </c>
      <c r="C18" s="28" t="s">
        <v>46</v>
      </c>
      <c r="D18" s="29" t="s">
        <v>47</v>
      </c>
      <c r="E18" s="29"/>
      <c r="F18" s="8">
        <v>15</v>
      </c>
      <c r="G18" s="35" t="s">
        <v>48</v>
      </c>
      <c r="H18" s="35" t="s">
        <v>48</v>
      </c>
      <c r="I18" s="8">
        <v>15</v>
      </c>
      <c r="J18" s="9" t="s">
        <v>35</v>
      </c>
      <c r="K18" s="23"/>
    </row>
    <row r="19" ht="24" spans="1:11">
      <c r="A19" s="27"/>
      <c r="B19" s="34"/>
      <c r="C19" s="37" t="s">
        <v>49</v>
      </c>
      <c r="D19" s="29" t="s">
        <v>50</v>
      </c>
      <c r="E19" s="29"/>
      <c r="F19" s="8">
        <v>15</v>
      </c>
      <c r="G19" s="35" t="s">
        <v>48</v>
      </c>
      <c r="H19" s="35" t="s">
        <v>48</v>
      </c>
      <c r="I19" s="8">
        <v>15</v>
      </c>
      <c r="J19" s="9" t="s">
        <v>35</v>
      </c>
      <c r="K19" s="23"/>
    </row>
    <row r="20" ht="36" spans="1:11">
      <c r="A20" s="27"/>
      <c r="B20" s="28" t="s">
        <v>51</v>
      </c>
      <c r="C20" s="28" t="s">
        <v>52</v>
      </c>
      <c r="D20" s="38" t="s">
        <v>53</v>
      </c>
      <c r="E20" s="39"/>
      <c r="F20" s="8">
        <v>10</v>
      </c>
      <c r="G20" s="32">
        <v>0.98</v>
      </c>
      <c r="H20" s="33" t="s">
        <v>54</v>
      </c>
      <c r="I20" s="8">
        <v>10</v>
      </c>
      <c r="J20" s="9" t="s">
        <v>35</v>
      </c>
      <c r="K20" s="23"/>
    </row>
    <row r="21" spans="1:11">
      <c r="A21" s="40" t="s">
        <v>55</v>
      </c>
      <c r="B21" s="40"/>
      <c r="C21" s="40"/>
      <c r="D21" s="40"/>
      <c r="E21" s="40"/>
      <c r="F21" s="40">
        <v>100</v>
      </c>
      <c r="G21" s="40"/>
      <c r="H21" s="40"/>
      <c r="I21" s="49">
        <v>90.42</v>
      </c>
      <c r="J21" s="8"/>
      <c r="K21" s="8"/>
    </row>
    <row r="22" ht="27.95" customHeight="1" spans="1:11">
      <c r="A22" s="41" t="s">
        <v>56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</row>
    <row r="23" ht="23.1" customHeight="1" spans="1:11">
      <c r="A23" s="43" t="s">
        <v>57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</row>
    <row r="24" ht="30.95" customHeight="1" spans="1:11">
      <c r="A24" s="44" t="s">
        <v>58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</row>
  </sheetData>
  <mergeCells count="48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E21"/>
    <mergeCell ref="G21:H21"/>
    <mergeCell ref="J21:K21"/>
    <mergeCell ref="A22:K22"/>
    <mergeCell ref="A23:K23"/>
    <mergeCell ref="A24:K24"/>
    <mergeCell ref="A11:A12"/>
    <mergeCell ref="A13:A20"/>
    <mergeCell ref="B14:B17"/>
    <mergeCell ref="B18:B19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2023-09-26T02:57:36Z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