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772" tabRatio="825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预算调整情况表!$A$1:$AD$20</definedName>
    <definedName name="_xlnm.Print_Area" localSheetId="2">资产情况表!$AA$1:$AZ$20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<sst xmlns="http://schemas.openxmlformats.org/spreadsheetml/2006/main" count="185">
  <si>
    <t>库尔勒市党政机构改革预算调整表</t>
  </si>
  <si>
    <t>总计</t>
  </si>
  <si>
    <t xml:space="preserve">                    单位名称：库尔勒市安全生产和煤炭监督管理局</t>
  </si>
  <si>
    <t>显示</t>
  </si>
  <si>
    <r>
      <rPr>
        <b/>
        <sz val="22"/>
        <rFont val="宋体"/>
        <charset val="134"/>
      </rPr>
      <t xml:space="preserve"> 报送日期：  </t>
    </r>
    <r>
      <rPr>
        <b/>
        <sz val="22"/>
        <rFont val="宋体"/>
        <charset val="134"/>
      </rPr>
      <t>2019年6月20日</t>
    </r>
    <r>
      <rPr>
        <b/>
        <sz val="22"/>
        <rFont val="宋体"/>
        <charset val="134"/>
      </rPr>
      <t xml:space="preserve">               </t>
    </r>
  </si>
  <si>
    <r>
      <rPr>
        <b/>
        <sz val="22"/>
        <rFont val="宋体"/>
        <charset val="134"/>
      </rPr>
      <t>单位负责人：刁殿强  财务负责人：</t>
    </r>
    <r>
      <rPr>
        <b/>
        <sz val="22"/>
        <rFont val="宋体"/>
        <charset val="134"/>
      </rPr>
      <t xml:space="preserve">蔡永健 </t>
    </r>
    <r>
      <rPr>
        <b/>
        <sz val="22"/>
        <rFont val="宋体"/>
        <charset val="134"/>
      </rPr>
      <t xml:space="preserve"> 经办人：达春树  联系电话：13899085358</t>
    </r>
  </si>
  <si>
    <t>附表1</t>
  </si>
  <si>
    <t>库尔勒市党政机构改革部门单位人员变动情况表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</si>
  <si>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</si>
  <si>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</si>
  <si>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</si>
  <si>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</si>
  <si>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</si>
  <si>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</si>
  <si>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</si>
  <si>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</si>
  <si>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</si>
  <si>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</si>
  <si>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</si>
  <si>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</si>
  <si>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</si>
  <si>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</si>
  <si>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</si>
  <si>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</si>
  <si>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</si>
  <si>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</si>
  <si>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</si>
  <si>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</si>
  <si>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</si>
  <si>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</si>
  <si>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</si>
  <si>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</si>
  <si>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</si>
  <si>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</si>
  <si>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</si>
  <si>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</si>
  <si>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</si>
  <si>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</si>
  <si>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</si>
  <si>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</si>
  <si>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</si>
  <si>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</si>
  <si>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</si>
  <si>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</si>
  <si>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</si>
  <si>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</si>
  <si>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</si>
  <si>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</si>
  <si>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</si>
  <si>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</si>
  <si>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</si>
  <si>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</si>
  <si>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</si>
  <si>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</si>
  <si>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库尔勒市安全生产和煤炭监督管理局</t>
  </si>
  <si>
    <t>无</t>
  </si>
  <si>
    <t>附表2</t>
  </si>
  <si>
    <t>库尔勒市党政机构改革部门单位资产变动情况表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</si>
  <si>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</si>
  <si>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</si>
  <si>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</si>
  <si>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</si>
  <si>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</si>
  <si>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</si>
  <si>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</si>
  <si>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</si>
  <si>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</si>
  <si>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</si>
  <si>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</si>
  <si>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</si>
  <si>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</si>
  <si>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</si>
  <si>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</si>
  <si>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</si>
  <si>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</si>
  <si>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</si>
  <si>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</si>
  <si>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</si>
  <si>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</si>
  <si>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</si>
  <si>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</si>
  <si>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</si>
  <si>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</si>
  <si>
    <t>附表3</t>
  </si>
  <si>
    <t>库尔勒市党政机构改革部门单位预算调整情况表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</si>
  <si>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</si>
  <si>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</si>
  <si>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</si>
  <si>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</si>
  <si>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</si>
  <si>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</si>
  <si>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</si>
  <si>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</si>
  <si>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</si>
  <si>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</si>
  <si>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</si>
  <si>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</si>
  <si>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</si>
  <si>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</si>
  <si>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</si>
  <si>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</si>
  <si>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</si>
  <si>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</si>
  <si>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</si>
  <si>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</si>
  <si>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</si>
  <si>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</si>
  <si>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</si>
  <si>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</si>
  <si>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</si>
  <si>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</si>
  <si>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</si>
  <si>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</si>
  <si>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</si>
  <si>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</si>
  <si>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</si>
  <si>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</si>
  <si>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</si>
  <si>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</si>
  <si>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</si>
  <si>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</si>
  <si>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</si>
  <si>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</si>
  <si>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</si>
  <si>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</si>
  <si>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</si>
  <si>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</si>
  <si>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</si>
  <si>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</si>
  <si>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</si>
  <si>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</si>
  <si>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</si>
  <si>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</si>
  <si>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</si>
  <si>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</si>
  <si>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</si>
  <si>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</si>
  <si>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</si>
  <si>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</si>
  <si>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</si>
  <si>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</si>
  <si>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</si>
  <si>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</si>
  <si>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</si>
  <si>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</si>
  <si>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</si>
  <si>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</si>
  <si>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</si>
  <si>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</si>
  <si>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</si>
  <si>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</si>
  <si>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</si>
  <si>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</si>
  <si>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</si>
  <si>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</si>
  <si>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</si>
  <si>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</si>
  <si>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</si>
  <si>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</si>
  <si>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</si>
  <si>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</si>
  <si>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基本支出-基本工资</t>
  </si>
  <si>
    <t>基本支出</t>
  </si>
  <si>
    <t>基本支出-津贴补贴</t>
  </si>
  <si>
    <t>项目支出</t>
  </si>
  <si>
    <t>基本支出-奖金</t>
  </si>
  <si>
    <t>基本支出-机关事业单位基本养老保险缴费</t>
  </si>
  <si>
    <t>基本支出-职业年金缴费</t>
  </si>
  <si>
    <t>基本支出-职工基本医疗保险缴费</t>
  </si>
  <si>
    <t>基本支出-公务员医疗补助缴费</t>
  </si>
  <si>
    <t>基本支出-其他社会保障缴费</t>
  </si>
  <si>
    <t>基本支出-住房公积金</t>
  </si>
  <si>
    <t>基本支出-其他工资福利支出</t>
  </si>
  <si>
    <t>基本支出-办公费</t>
  </si>
  <si>
    <t>基本支出-邮电费</t>
  </si>
  <si>
    <t>基本支出-差旅费</t>
  </si>
  <si>
    <t>基本支出-培训费</t>
  </si>
  <si>
    <t>基本支出-工会经费</t>
  </si>
  <si>
    <t>基本支出-福利费</t>
  </si>
  <si>
    <t>基本支出-公务用车运行维护费</t>
  </si>
  <si>
    <t>基本支出-其他商品和服务支出</t>
  </si>
  <si>
    <t>基本支出-退休费</t>
  </si>
  <si>
    <t>基本支出-医疗费补助</t>
  </si>
  <si>
    <t>项目支出-其他组织事务支出</t>
  </si>
  <si>
    <t>项目支出-安全监管监察专项</t>
  </si>
</sst>
</file>

<file path=xl/styles.xml><?xml version="1.0" encoding="utf-8"?>
<styleSheet xmlns="http://schemas.openxmlformats.org/spreadsheetml/2006/main">
  <numFmts count="8">
    <numFmt numFmtId="176" formatCode="0.00_ "/>
    <numFmt numFmtId="177" formatCode="##0"/>
    <numFmt numFmtId="178" formatCode="0.00_);[Red]\(0.00\)"/>
    <numFmt numFmtId="179" formatCode="* #,##0.00;* \-#,##0.00;* &quot;-&quot;??;@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80" formatCode="#,##0.0000"/>
  </numFmts>
  <fonts count="28"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10"/>
      <name val="Default"/>
      <charset val="134"/>
    </font>
    <font>
      <b/>
      <sz val="48"/>
      <name val="宋体"/>
      <charset val="134"/>
    </font>
    <font>
      <b/>
      <sz val="22"/>
      <name val="宋体"/>
      <charset val="134"/>
    </font>
    <font>
      <b/>
      <sz val="10"/>
      <name val="Arial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7">
    <xf numFmtId="0" fontId="0" fillId="0" borderId="0"/>
    <xf numFmtId="42" fontId="8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12" borderId="2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179" fontId="7" fillId="0" borderId="0" applyFont="0" applyFill="0" applyBorder="0" applyAlignment="0" applyProtection="0"/>
    <xf numFmtId="0" fontId="19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0" borderId="0"/>
    <xf numFmtId="0" fontId="8" fillId="11" borderId="20" applyNumberFormat="0" applyFon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0" borderId="0"/>
    <xf numFmtId="0" fontId="13" fillId="0" borderId="19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9" fillId="0" borderId="23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4" fillId="29" borderId="25" applyNumberFormat="0" applyAlignment="0" applyProtection="0">
      <alignment vertical="center"/>
    </xf>
    <xf numFmtId="0" fontId="26" fillId="29" borderId="21" applyNumberFormat="0" applyAlignment="0" applyProtection="0">
      <alignment vertical="center"/>
    </xf>
    <xf numFmtId="0" fontId="22" fillId="22" borderId="24" applyNumberFormat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0" fillId="0" borderId="0"/>
    <xf numFmtId="0" fontId="18" fillId="1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8" fillId="0" borderId="0"/>
  </cellStyleXfs>
  <cellXfs count="15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78" fontId="1" fillId="0" borderId="2" xfId="8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78" fontId="1" fillId="0" borderId="1" xfId="8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3" borderId="6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176" fontId="4" fillId="3" borderId="6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" fillId="5" borderId="1" xfId="0" applyNumberFormat="1" applyFont="1" applyFill="1" applyBorder="1" applyAlignment="1">
      <alignment horizontal="center" vertical="center"/>
    </xf>
    <xf numFmtId="0" fontId="1" fillId="0" borderId="10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177" fontId="0" fillId="0" borderId="1" xfId="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1" fillId="7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49" fontId="2" fillId="0" borderId="0" xfId="0" applyNumberFormat="1" applyFont="1" applyFill="1" applyAlignment="1" applyProtection="1">
      <alignment horizontal="center" vertical="center"/>
    </xf>
    <xf numFmtId="49" fontId="1" fillId="0" borderId="2" xfId="8" applyNumberFormat="1" applyFont="1" applyFill="1" applyBorder="1" applyAlignment="1" applyProtection="1">
      <alignment horizontal="center" vertical="center" wrapText="1"/>
    </xf>
    <xf numFmtId="49" fontId="1" fillId="0" borderId="1" xfId="8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0" xfId="0" applyFont="1" applyFill="1"/>
    <xf numFmtId="0" fontId="1" fillId="0" borderId="0" xfId="0" applyFont="1" applyAlignment="1">
      <alignment vertical="center"/>
    </xf>
    <xf numFmtId="0" fontId="0" fillId="0" borderId="1" xfId="0" applyFont="1" applyBorder="1"/>
    <xf numFmtId="0" fontId="0" fillId="0" borderId="1" xfId="0" applyBorder="1"/>
    <xf numFmtId="0" fontId="0" fillId="0" borderId="0" xfId="0" applyAlignment="1">
      <alignment horizontal="centerContinuous"/>
    </xf>
    <xf numFmtId="0" fontId="0" fillId="0" borderId="0" xfId="0" applyBorder="1"/>
    <xf numFmtId="0" fontId="2" fillId="0" borderId="0" xfId="0" applyFont="1" applyFill="1" applyAlignment="1">
      <alignment wrapText="1"/>
    </xf>
    <xf numFmtId="0" fontId="3" fillId="0" borderId="0" xfId="0" applyNumberFormat="1" applyFont="1" applyFill="1" applyAlignment="1" applyProtection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4" borderId="3" xfId="8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11" xfId="0" applyNumberFormat="1" applyFont="1" applyFill="1" applyBorder="1" applyAlignment="1" applyProtection="1">
      <alignment horizontal="centerContinuous" vertical="center"/>
    </xf>
    <xf numFmtId="0" fontId="1" fillId="4" borderId="8" xfId="8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0" fontId="1" fillId="4" borderId="4" xfId="8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Continuous" vertical="center"/>
    </xf>
    <xf numFmtId="0" fontId="1" fillId="0" borderId="10" xfId="0" applyNumberFormat="1" applyFont="1" applyFill="1" applyBorder="1" applyAlignment="1" applyProtection="1">
      <alignment horizontal="centerContinuous" vertical="center"/>
    </xf>
    <xf numFmtId="0" fontId="1" fillId="0" borderId="1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0" fillId="0" borderId="2" xfId="0" applyFont="1" applyFill="1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8" applyNumberFormat="1" applyFont="1" applyFill="1" applyBorder="1" applyAlignment="1" applyProtection="1">
      <alignment horizontal="center" vertical="center" wrapText="1"/>
    </xf>
    <xf numFmtId="0" fontId="1" fillId="0" borderId="13" xfId="0" applyNumberFormat="1" applyFont="1" applyFill="1" applyBorder="1" applyAlignment="1" applyProtection="1">
      <alignment horizontal="center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4" fontId="0" fillId="0" borderId="1" xfId="0" applyNumberFormat="1" applyFont="1" applyFill="1" applyBorder="1" applyAlignment="1">
      <alignment horizontal="centerContinuous"/>
    </xf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0" fillId="0" borderId="0" xfId="0" applyFont="1" applyBorder="1"/>
    <xf numFmtId="0" fontId="1" fillId="0" borderId="0" xfId="0" applyFont="1" applyAlignment="1"/>
    <xf numFmtId="0" fontId="0" fillId="0" borderId="0" xfId="0" applyFont="1" applyAlignment="1"/>
    <xf numFmtId="0" fontId="0" fillId="4" borderId="0" xfId="0" applyFill="1"/>
    <xf numFmtId="0" fontId="0" fillId="0" borderId="0" xfId="0" applyAlignment="1">
      <alignment wrapText="1"/>
    </xf>
    <xf numFmtId="0" fontId="2" fillId="4" borderId="0" xfId="0" applyFont="1" applyFill="1" applyAlignment="1">
      <alignment wrapText="1"/>
    </xf>
    <xf numFmtId="0" fontId="3" fillId="4" borderId="0" xfId="0" applyNumberFormat="1" applyFont="1" applyFill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9" xfId="0" applyNumberFormat="1" applyFont="1" applyFill="1" applyBorder="1" applyAlignment="1" applyProtection="1">
      <alignment horizontal="center" vertical="center"/>
    </xf>
    <xf numFmtId="0" fontId="1" fillId="0" borderId="10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0" fillId="4" borderId="3" xfId="0" applyNumberFormat="1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wrapText="1"/>
    </xf>
    <xf numFmtId="0" fontId="0" fillId="4" borderId="1" xfId="0" applyFont="1" applyFill="1" applyBorder="1"/>
    <xf numFmtId="0" fontId="0" fillId="4" borderId="1" xfId="0" applyFill="1" applyBorder="1"/>
    <xf numFmtId="0" fontId="1" fillId="0" borderId="15" xfId="0" applyNumberFormat="1" applyFont="1" applyFill="1" applyBorder="1" applyAlignment="1" applyProtection="1">
      <alignment horizontal="center" vertical="center"/>
    </xf>
    <xf numFmtId="0" fontId="1" fillId="0" borderId="16" xfId="0" applyNumberFormat="1" applyFont="1" applyFill="1" applyBorder="1" applyAlignment="1" applyProtection="1">
      <alignment horizontal="center" vertical="center"/>
    </xf>
    <xf numFmtId="0" fontId="0" fillId="4" borderId="1" xfId="0" applyFont="1" applyFill="1" applyBorder="1" applyAlignment="1">
      <alignment wrapText="1"/>
    </xf>
    <xf numFmtId="0" fontId="0" fillId="0" borderId="0" xfId="8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0" fillId="4" borderId="0" xfId="8" applyNumberFormat="1" applyFont="1" applyFill="1" applyAlignment="1">
      <alignment horizontal="right" vertical="center"/>
    </xf>
    <xf numFmtId="0" fontId="2" fillId="4" borderId="0" xfId="0" applyFont="1" applyFill="1" applyAlignment="1">
      <alignment horizontal="right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1" fillId="7" borderId="2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49" fontId="0" fillId="4" borderId="3" xfId="0" applyNumberFormat="1" applyFont="1" applyFill="1" applyBorder="1" applyAlignment="1" applyProtection="1">
      <alignment horizontal="center" vertical="center" wrapText="1"/>
    </xf>
    <xf numFmtId="0" fontId="1" fillId="7" borderId="10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0" fillId="0" borderId="0" xfId="0" applyFont="1" applyFill="1" applyAlignment="1"/>
    <xf numFmtId="0" fontId="5" fillId="0" borderId="0" xfId="0" applyNumberFormat="1" applyFont="1" applyFill="1" applyAlignment="1" applyProtection="1">
      <alignment horizontal="center" vertical="center"/>
    </xf>
    <xf numFmtId="0" fontId="0" fillId="0" borderId="0" xfId="0" applyFont="1" applyAlignment="1">
      <alignment horizontal="centerContinuous"/>
    </xf>
    <xf numFmtId="49" fontId="6" fillId="4" borderId="0" xfId="0" applyNumberFormat="1" applyFont="1" applyFill="1" applyAlignment="1" applyProtection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Continuous"/>
    </xf>
    <xf numFmtId="180" fontId="0" fillId="0" borderId="0" xfId="0" applyNumberFormat="1" applyFont="1" applyFill="1" applyAlignment="1" applyProtection="1"/>
    <xf numFmtId="180" fontId="0" fillId="8" borderId="0" xfId="0" applyNumberFormat="1" applyFont="1" applyFill="1" applyAlignment="1" applyProtection="1"/>
    <xf numFmtId="4" fontId="0" fillId="8" borderId="0" xfId="0" applyNumberFormat="1" applyFont="1" applyFill="1" applyAlignment="1" applyProtection="1"/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2_【04-4】项目支出表（经济科目）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3"/>
  <sheetViews>
    <sheetView showGridLines="0" showZeros="0" zoomScale="70" zoomScaleNormal="70" workbookViewId="0">
      <selection activeCell="A24" sqref="A24"/>
    </sheetView>
  </sheetViews>
  <sheetFormatPr defaultColWidth="9" defaultRowHeight="10.8"/>
  <cols>
    <col min="1" max="1" width="180.666666666667" customWidth="1"/>
  </cols>
  <sheetData>
    <row r="1" s="3" customFormat="1" ht="12.75" customHeight="1" spans="1:1">
      <c r="A1"/>
    </row>
    <row r="2" s="3" customFormat="1" ht="12.75" customHeight="1"/>
    <row r="3" s="3" customFormat="1" ht="12.75" customHeight="1"/>
    <row r="4" s="3" customFormat="1" ht="12.75" customHeight="1"/>
    <row r="5" s="3" customFormat="1" ht="54" customHeight="1" spans="1:1">
      <c r="A5" s="71"/>
    </row>
    <row r="6" s="3" customFormat="1" ht="142.5" customHeight="1" spans="1:1">
      <c r="A6" s="149" t="s">
        <v>0</v>
      </c>
    </row>
    <row r="7" s="3" customFormat="1" ht="12.75" customHeight="1" spans="1:5">
      <c r="A7" s="71"/>
      <c r="E7" s="150"/>
    </row>
    <row r="8" s="3" customFormat="1" ht="12.75" customHeight="1" spans="1:1">
      <c r="A8" s="71"/>
    </row>
    <row r="9" s="3" customFormat="1" ht="12.75" customHeight="1" spans="1:256">
      <c r="A9" s="71"/>
      <c r="IV9" s="158" t="s">
        <v>1</v>
      </c>
    </row>
    <row r="10" s="3" customFormat="1" ht="12.75" customHeight="1" spans="1:256">
      <c r="A10" s="71"/>
      <c r="IV10" s="71"/>
    </row>
    <row r="11" s="3" customFormat="1" ht="12.75" customHeight="1" spans="1:256">
      <c r="A11" s="71"/>
      <c r="IV11" s="71"/>
    </row>
    <row r="12" s="3" customFormat="1" ht="46.5" customHeight="1" spans="1:256">
      <c r="A12" s="71"/>
      <c r="IV12" s="71"/>
    </row>
    <row r="13" s="3" customFormat="1" ht="12.75" customHeight="1" spans="1:256">
      <c r="A13" s="71"/>
      <c r="BQ13" s="156"/>
      <c r="IV13" s="71"/>
    </row>
    <row r="14" s="3" customFormat="1" ht="12.75" customHeight="1" spans="1:256">
      <c r="A14" s="71"/>
      <c r="BQ14" s="71"/>
      <c r="IV14" s="71"/>
    </row>
    <row r="15" s="3" customFormat="1" ht="12.75" customHeight="1" spans="1:69">
      <c r="A15" s="71"/>
      <c r="BQ15" s="71"/>
    </row>
    <row r="16" s="3" customFormat="1" ht="24" customHeight="1" spans="1:69">
      <c r="A16" s="151" t="s">
        <v>2</v>
      </c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150"/>
      <c r="V16" s="150"/>
      <c r="W16" s="150"/>
      <c r="BP16" s="71"/>
      <c r="BQ16" s="157" t="s">
        <v>3</v>
      </c>
    </row>
    <row r="17" s="3" customFormat="1" ht="12.75" customHeight="1" spans="1:68">
      <c r="A17" s="151"/>
      <c r="BP17" s="71"/>
    </row>
    <row r="18" s="3" customFormat="1" ht="12.75" customHeight="1" spans="1:68">
      <c r="A18" s="71"/>
      <c r="BO18" s="71"/>
      <c r="BP18" s="71"/>
    </row>
    <row r="19" s="3" customFormat="1" ht="12.75" customHeight="1" spans="1:67">
      <c r="A19" s="71"/>
      <c r="BO19" s="71"/>
    </row>
    <row r="20" s="3" customFormat="1" ht="9.2" customHeight="1" spans="1:67">
      <c r="A20" s="71"/>
      <c r="BN20" s="71"/>
      <c r="BO20" s="71"/>
    </row>
    <row r="21" s="3" customFormat="1" ht="12.75" customHeight="1" spans="1:67">
      <c r="A21" s="71"/>
      <c r="BN21" s="71"/>
      <c r="BO21" s="71"/>
    </row>
    <row r="22" s="3" customFormat="1" ht="409.5" hidden="1" customHeight="1" spans="1:67">
      <c r="A22" s="71"/>
      <c r="BN22" s="71"/>
      <c r="BO22" s="71"/>
    </row>
    <row r="23" s="3" customFormat="1" ht="12.75" customHeight="1" spans="66:66">
      <c r="BN23" s="71"/>
    </row>
    <row r="24" s="3" customFormat="1" ht="40.5" customHeight="1" spans="1:23">
      <c r="A24" s="152" t="s">
        <v>4</v>
      </c>
      <c r="B24" s="150"/>
      <c r="C24" s="150"/>
      <c r="D24" s="150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0"/>
    </row>
    <row r="25" s="3" customFormat="1" ht="12.75" customHeight="1" spans="1:1">
      <c r="A25" s="153"/>
    </row>
    <row r="26" s="3" customFormat="1" ht="12.75" customHeight="1" spans="1:1">
      <c r="A26" s="153"/>
    </row>
    <row r="27" s="3" customFormat="1" ht="12.75" customHeight="1" spans="1:1">
      <c r="A27" s="153"/>
    </row>
    <row r="28" s="3" customFormat="1" ht="42.75" customHeight="1" spans="1:23">
      <c r="A28" s="154" t="s">
        <v>5</v>
      </c>
      <c r="B28" s="150"/>
      <c r="C28" s="150"/>
      <c r="D28" s="150"/>
      <c r="E28" s="150"/>
      <c r="F28" s="150"/>
      <c r="G28" s="155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</row>
    <row r="29" s="3" customFormat="1" ht="12.75" customHeight="1" spans="1:23">
      <c r="A29" s="154"/>
      <c r="B29" s="150"/>
      <c r="C29" s="150"/>
      <c r="D29" s="150"/>
      <c r="E29" s="150"/>
      <c r="F29" s="150"/>
      <c r="G29" s="155"/>
      <c r="H29" s="150"/>
      <c r="I29" s="150"/>
      <c r="J29" s="150"/>
      <c r="K29" s="150"/>
      <c r="L29" s="150"/>
      <c r="M29" s="150"/>
      <c r="N29" s="150"/>
      <c r="O29" s="150"/>
      <c r="P29" s="150"/>
      <c r="Q29" s="150"/>
      <c r="R29" s="150"/>
      <c r="S29" s="150"/>
      <c r="T29" s="150"/>
      <c r="U29" s="150"/>
      <c r="V29" s="150"/>
      <c r="W29" s="150"/>
    </row>
    <row r="30" s="3" customFormat="1" ht="12.75" customHeight="1" spans="1:23">
      <c r="A30" s="154"/>
      <c r="B30" s="150"/>
      <c r="C30" s="150"/>
      <c r="D30" s="150"/>
      <c r="E30" s="150"/>
      <c r="F30" s="150"/>
      <c r="G30" s="155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</row>
    <row r="31" s="3" customFormat="1" ht="12.75" customHeight="1" spans="1:1">
      <c r="A31" s="71"/>
    </row>
    <row r="32" s="3" customFormat="1" ht="12.75" customHeight="1" spans="1:1">
      <c r="A32" s="71"/>
    </row>
    <row r="33" s="3" customFormat="1" ht="12.75" customHeight="1" spans="1:1">
      <c r="A33" s="71"/>
    </row>
    <row r="34" s="3" customFormat="1" ht="12.75" customHeight="1" spans="1:1">
      <c r="A34" s="71"/>
    </row>
    <row r="35" s="3" customFormat="1" ht="12.75" customHeight="1" spans="1:1">
      <c r="A35" s="71"/>
    </row>
    <row r="36" s="3" customFormat="1" ht="12.75" customHeight="1" spans="1:1">
      <c r="A36" s="71"/>
    </row>
    <row r="37" s="3" customFormat="1" ht="12.75" customHeight="1"/>
    <row r="38" s="3" customFormat="1" ht="12.75" customHeight="1"/>
    <row r="39" s="3" customFormat="1" ht="12.75" customHeight="1"/>
    <row r="40" s="3" customFormat="1" ht="12.75" customHeight="1"/>
    <row r="41" s="3" customFormat="1" ht="12.75" customHeight="1"/>
    <row r="42" s="3" customFormat="1" ht="12.75" customHeight="1"/>
    <row r="43" s="3" customFormat="1" ht="12.75" customHeight="1" spans="1:1">
      <c r="A43" s="71"/>
    </row>
  </sheetData>
  <sheetProtection formatCells="0" formatColumns="0" formatRows="0"/>
  <mergeCells count="1">
    <mergeCell ref="A16:A17"/>
  </mergeCells>
  <printOptions horizontalCentered="1"/>
  <pageMargins left="0.590277777777778" right="0.590277777777778" top="0.590277777777778" bottom="0.590277777777778" header="0.590277777777778" footer="0.393055555555556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20"/>
  <sheetViews>
    <sheetView showGridLines="0" showZeros="0" topLeftCell="AK1" workbookViewId="0">
      <selection activeCell="Z13" sqref="Z13"/>
    </sheetView>
  </sheetViews>
  <sheetFormatPr defaultColWidth="9" defaultRowHeight="10.8"/>
  <cols>
    <col min="1" max="1" width="10.8333333333333" style="117" customWidth="1"/>
    <col min="2" max="2" width="8.66666666666667" customWidth="1"/>
    <col min="3" max="3" width="7" customWidth="1"/>
    <col min="4" max="4" width="9.33333333333333" customWidth="1"/>
    <col min="5" max="5" width="8.16666666666667" customWidth="1"/>
    <col min="6" max="9" width="7.83333333333333" customWidth="1"/>
    <col min="10" max="10" width="9.5" customWidth="1"/>
    <col min="11" max="11" width="8" customWidth="1"/>
    <col min="12" max="12" width="7.33333333333333" customWidth="1"/>
    <col min="13" max="14" width="9.16666666666667" customWidth="1"/>
    <col min="15" max="15" width="8.66666666666667" customWidth="1"/>
    <col min="16" max="16" width="9.16666666666667" customWidth="1"/>
    <col min="17" max="17" width="8" customWidth="1"/>
    <col min="18" max="18" width="6.33333333333333" customWidth="1"/>
    <col min="19" max="19" width="6.83333333333333" customWidth="1"/>
    <col min="20" max="20" width="5.83333333333333" customWidth="1"/>
    <col min="21" max="21" width="15.8333333333333" style="117" customWidth="1"/>
    <col min="22" max="22" width="7.83333333333333" customWidth="1"/>
    <col min="23" max="23" width="8.33333333333333" customWidth="1"/>
    <col min="24" max="24" width="7.83333333333333" customWidth="1"/>
    <col min="25" max="26" width="9.16666666666667" customWidth="1"/>
    <col min="27" max="27" width="8.66666666666667" customWidth="1"/>
    <col min="28" max="28" width="9.16666666666667" customWidth="1"/>
    <col min="29" max="29" width="7.83333333333333" customWidth="1"/>
    <col min="30" max="30" width="5.66666666666667" customWidth="1"/>
    <col min="31" max="31" width="6.33333333333333" customWidth="1"/>
    <col min="32" max="32" width="6.66666666666667" customWidth="1"/>
    <col min="33" max="33" width="20.5" style="117" customWidth="1"/>
    <col min="34" max="34" width="9.5" customWidth="1"/>
    <col min="35" max="35" width="8" customWidth="1"/>
    <col min="36" max="38" width="9.16666666666667" customWidth="1"/>
    <col min="39" max="39" width="8.66666666666667" customWidth="1"/>
    <col min="40" max="40" width="9.16666666666667" customWidth="1"/>
    <col min="41" max="41" width="7.83333333333333" customWidth="1"/>
    <col min="42" max="42" width="9.16666666666667" customWidth="1"/>
    <col min="43" max="43" width="7.66666666666667" customWidth="1"/>
    <col min="44" max="44" width="8.16666666666667" customWidth="1"/>
    <col min="45" max="45" width="15" style="118" customWidth="1"/>
    <col min="46" max="214" width="9" customWidth="1"/>
  </cols>
  <sheetData>
    <row r="1" ht="15.95" customHeight="1" spans="1:214">
      <c r="A1" s="119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U1" s="119"/>
      <c r="V1" s="77"/>
      <c r="W1" s="77"/>
      <c r="X1" s="77"/>
      <c r="Y1" s="77"/>
      <c r="Z1" s="77"/>
      <c r="AA1" s="77"/>
      <c r="AB1" s="77"/>
      <c r="AC1" s="77"/>
      <c r="AD1" s="77"/>
      <c r="AE1" s="77"/>
      <c r="AF1" s="133" t="s">
        <v>6</v>
      </c>
      <c r="AG1" s="136"/>
      <c r="AH1" s="77"/>
      <c r="AI1" s="77"/>
      <c r="AJ1" s="77"/>
      <c r="AK1" s="77"/>
      <c r="AL1" s="77"/>
      <c r="AM1" s="77"/>
      <c r="AN1" s="77"/>
      <c r="AO1" s="77"/>
      <c r="AP1" s="77"/>
      <c r="AQ1" s="77"/>
      <c r="AS1" s="140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133" t="s">
        <v>6</v>
      </c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  <c r="BR1" s="71"/>
      <c r="BS1" s="71"/>
      <c r="BT1" s="71"/>
      <c r="BU1" s="71"/>
      <c r="BV1" s="71"/>
      <c r="BW1" s="71"/>
      <c r="BX1" s="71"/>
      <c r="BY1" s="71"/>
      <c r="BZ1" s="71"/>
      <c r="CA1" s="71"/>
      <c r="CB1" s="71"/>
      <c r="CC1" s="71"/>
      <c r="CD1" s="71"/>
      <c r="CE1" s="71"/>
      <c r="CF1" s="71"/>
      <c r="CG1" s="71"/>
      <c r="CH1" s="71"/>
      <c r="CI1" s="71"/>
      <c r="CJ1" s="71"/>
      <c r="CK1" s="71"/>
      <c r="CL1" s="71"/>
      <c r="CM1" s="71"/>
      <c r="CN1" s="71"/>
      <c r="CO1" s="71"/>
      <c r="CP1" s="71"/>
      <c r="CQ1" s="71"/>
      <c r="CR1" s="71"/>
      <c r="CS1" s="71"/>
      <c r="CT1" s="71"/>
      <c r="CU1" s="71"/>
      <c r="CV1" s="71"/>
      <c r="CW1" s="71"/>
      <c r="CX1" s="71"/>
      <c r="CY1" s="71"/>
      <c r="CZ1" s="71"/>
      <c r="DA1" s="71"/>
      <c r="DB1" s="71"/>
      <c r="DC1" s="71"/>
      <c r="DD1" s="71"/>
      <c r="DE1" s="71"/>
      <c r="DF1" s="71"/>
      <c r="DG1" s="71"/>
      <c r="DH1" s="71"/>
      <c r="DI1" s="71"/>
      <c r="DJ1" s="71"/>
      <c r="DK1" s="71"/>
      <c r="DL1" s="71"/>
      <c r="DM1" s="71"/>
      <c r="DN1" s="71"/>
      <c r="DO1" s="71"/>
      <c r="DP1" s="71"/>
      <c r="DQ1" s="71"/>
      <c r="DR1" s="71"/>
      <c r="DS1" s="71"/>
      <c r="DT1" s="71"/>
      <c r="DU1" s="71"/>
      <c r="DV1" s="71"/>
      <c r="DW1" s="71"/>
      <c r="DX1" s="71"/>
      <c r="DY1" s="71"/>
      <c r="DZ1" s="71"/>
      <c r="EA1" s="71"/>
      <c r="EB1" s="71"/>
      <c r="EC1" s="71"/>
      <c r="ED1" s="71"/>
      <c r="EE1" s="71"/>
      <c r="EF1" s="71"/>
      <c r="EG1" s="71"/>
      <c r="EH1" s="71"/>
      <c r="EI1" s="71"/>
      <c r="EJ1" s="71"/>
      <c r="EK1" s="71"/>
      <c r="EL1" s="71"/>
      <c r="EM1" s="71"/>
      <c r="EN1" s="71"/>
      <c r="EO1" s="71"/>
      <c r="EP1" s="71"/>
      <c r="EQ1" s="71"/>
      <c r="ER1" s="71"/>
      <c r="ES1" s="71"/>
      <c r="ET1" s="71"/>
      <c r="EU1" s="71"/>
      <c r="EV1" s="71"/>
      <c r="EW1" s="71"/>
      <c r="EX1" s="71"/>
      <c r="EY1" s="71"/>
      <c r="EZ1" s="71"/>
      <c r="FA1" s="71"/>
      <c r="FB1" s="71"/>
      <c r="FC1" s="71"/>
      <c r="FD1" s="71"/>
      <c r="FE1" s="71"/>
      <c r="FF1" s="71"/>
      <c r="FG1" s="71"/>
      <c r="FH1" s="71"/>
      <c r="FI1" s="71"/>
      <c r="FJ1" s="71"/>
      <c r="FK1" s="71"/>
      <c r="FL1" s="71"/>
      <c r="FM1" s="71"/>
      <c r="FN1" s="71"/>
      <c r="FO1" s="71"/>
      <c r="FP1" s="71"/>
      <c r="FQ1" s="71"/>
      <c r="FR1" s="71"/>
      <c r="FS1" s="71"/>
      <c r="FT1" s="71"/>
      <c r="FU1" s="71"/>
      <c r="FV1" s="71"/>
      <c r="FW1" s="71"/>
      <c r="FX1" s="71"/>
      <c r="FY1" s="71"/>
      <c r="FZ1" s="71"/>
      <c r="GA1" s="71"/>
      <c r="GB1" s="71"/>
      <c r="GC1" s="71"/>
      <c r="GD1" s="71"/>
      <c r="GE1" s="71"/>
      <c r="GF1" s="71"/>
      <c r="GG1" s="71"/>
      <c r="GH1" s="71"/>
      <c r="GI1" s="71"/>
      <c r="GJ1" s="71"/>
      <c r="GK1" s="71"/>
      <c r="GL1" s="71"/>
      <c r="GM1" s="71"/>
      <c r="GN1" s="71"/>
      <c r="GO1" s="71"/>
      <c r="GP1" s="71"/>
      <c r="GQ1" s="71"/>
      <c r="GR1" s="71"/>
      <c r="GS1" s="71"/>
      <c r="GT1" s="71"/>
      <c r="GU1" s="71"/>
      <c r="GV1" s="71"/>
      <c r="GW1" s="71"/>
      <c r="GX1" s="71"/>
      <c r="GY1" s="71"/>
      <c r="GZ1" s="71"/>
      <c r="HA1" s="71"/>
      <c r="HB1" s="71"/>
      <c r="HC1" s="71"/>
      <c r="HD1" s="71"/>
      <c r="HE1" s="71"/>
      <c r="HF1" s="71"/>
    </row>
    <row r="2" ht="25.5" customHeight="1" spans="1:214">
      <c r="A2" s="120" t="s">
        <v>7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 t="s">
        <v>7</v>
      </c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5"/>
      <c r="BP2" s="145"/>
      <c r="BQ2" s="145"/>
      <c r="BR2" s="145"/>
      <c r="BS2" s="145"/>
      <c r="BT2" s="145"/>
      <c r="BU2" s="145"/>
      <c r="BV2" s="145"/>
      <c r="BW2" s="145"/>
      <c r="BX2" s="145"/>
      <c r="BY2" s="145"/>
      <c r="BZ2" s="145"/>
      <c r="CA2" s="145"/>
      <c r="CB2" s="145"/>
      <c r="CC2" s="145"/>
      <c r="CD2" s="145"/>
      <c r="CE2" s="145"/>
      <c r="CF2" s="145"/>
      <c r="CG2" s="145"/>
      <c r="CH2" s="145"/>
      <c r="CI2" s="145"/>
      <c r="CJ2" s="145"/>
      <c r="CK2" s="145"/>
      <c r="CL2" s="145"/>
      <c r="CM2" s="145"/>
      <c r="CN2" s="145"/>
      <c r="CO2" s="145"/>
      <c r="CP2" s="145"/>
      <c r="CQ2" s="145"/>
      <c r="CR2" s="145"/>
      <c r="CS2" s="145"/>
      <c r="CT2" s="145"/>
      <c r="CU2" s="145"/>
      <c r="CV2" s="145"/>
      <c r="CW2" s="145"/>
      <c r="CX2" s="145"/>
      <c r="CY2" s="145"/>
      <c r="CZ2" s="145"/>
      <c r="DA2" s="145"/>
      <c r="DB2" s="145"/>
      <c r="DC2" s="145"/>
      <c r="DD2" s="145"/>
      <c r="DE2" s="145"/>
      <c r="DF2" s="145"/>
      <c r="DG2" s="145"/>
      <c r="DH2" s="145"/>
      <c r="DI2" s="145"/>
      <c r="DJ2" s="145"/>
      <c r="DK2" s="145"/>
      <c r="DL2" s="145"/>
      <c r="DM2" s="145"/>
      <c r="DN2" s="145"/>
      <c r="DO2" s="145"/>
      <c r="DP2" s="145"/>
      <c r="DQ2" s="145"/>
      <c r="DR2" s="145"/>
      <c r="DS2" s="145"/>
      <c r="DT2" s="145"/>
      <c r="DU2" s="145"/>
      <c r="DV2" s="145"/>
      <c r="DW2" s="145"/>
      <c r="DX2" s="145"/>
      <c r="DY2" s="145"/>
      <c r="DZ2" s="145"/>
      <c r="EA2" s="145"/>
      <c r="EB2" s="145"/>
      <c r="EC2" s="145"/>
      <c r="ED2" s="145"/>
      <c r="EE2" s="145"/>
      <c r="EF2" s="145"/>
      <c r="EG2" s="145"/>
      <c r="EH2" s="145"/>
      <c r="EI2" s="145"/>
      <c r="EJ2" s="145"/>
      <c r="EK2" s="145"/>
      <c r="EL2" s="145"/>
      <c r="EM2" s="145"/>
      <c r="EN2" s="145"/>
      <c r="EO2" s="145"/>
      <c r="EP2" s="145"/>
      <c r="EQ2" s="145"/>
      <c r="ER2" s="145"/>
      <c r="ES2" s="145"/>
      <c r="ET2" s="145"/>
      <c r="EU2" s="145"/>
      <c r="EV2" s="145"/>
      <c r="EW2" s="145"/>
      <c r="EX2" s="145"/>
      <c r="EY2" s="145"/>
      <c r="EZ2" s="145"/>
      <c r="FA2" s="145"/>
      <c r="FB2" s="145"/>
      <c r="FC2" s="145"/>
      <c r="FD2" s="145"/>
      <c r="FE2" s="145"/>
      <c r="FF2" s="145"/>
      <c r="FG2" s="145"/>
      <c r="FH2" s="145"/>
      <c r="FI2" s="145"/>
      <c r="FJ2" s="145"/>
      <c r="FK2" s="145"/>
      <c r="FL2" s="145"/>
      <c r="FM2" s="145"/>
      <c r="FN2" s="145"/>
      <c r="FO2" s="145"/>
      <c r="FP2" s="145"/>
      <c r="FQ2" s="145"/>
      <c r="FR2" s="145"/>
      <c r="FS2" s="145"/>
      <c r="FT2" s="145"/>
      <c r="FU2" s="145"/>
      <c r="FV2" s="145"/>
      <c r="FW2" s="145"/>
      <c r="FX2" s="145"/>
      <c r="FY2" s="145"/>
      <c r="FZ2" s="145"/>
      <c r="GA2" s="145"/>
      <c r="GB2" s="145"/>
      <c r="GC2" s="145"/>
      <c r="GD2" s="145"/>
      <c r="GE2" s="145"/>
      <c r="GF2" s="145"/>
      <c r="GG2" s="145"/>
      <c r="GH2" s="145"/>
      <c r="GI2" s="145"/>
      <c r="GJ2" s="145"/>
      <c r="GK2" s="145"/>
      <c r="GL2" s="145"/>
      <c r="GM2" s="145"/>
      <c r="GN2" s="145"/>
      <c r="GO2" s="145"/>
      <c r="GP2" s="145"/>
      <c r="GQ2" s="145"/>
      <c r="GR2" s="145"/>
      <c r="GS2" s="145"/>
      <c r="GT2" s="145"/>
      <c r="GU2" s="145"/>
      <c r="GV2" s="145"/>
      <c r="GW2" s="145"/>
      <c r="GX2" s="145"/>
      <c r="GY2" s="145"/>
      <c r="GZ2" s="145"/>
      <c r="HA2" s="145"/>
      <c r="HB2" s="145"/>
      <c r="HC2" s="145"/>
      <c r="HD2" s="145"/>
      <c r="HE2" s="145"/>
      <c r="HF2" s="145"/>
    </row>
    <row r="3" ht="15" customHeight="1" spans="1:214">
      <c r="A3" s="119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U3" s="119"/>
      <c r="V3" s="77"/>
      <c r="W3" s="77"/>
      <c r="X3" s="77"/>
      <c r="Y3" s="77"/>
      <c r="Z3" s="77"/>
      <c r="AA3" s="77"/>
      <c r="AB3" s="77"/>
      <c r="AC3" s="77"/>
      <c r="AD3" s="77"/>
      <c r="AE3" s="77"/>
      <c r="AF3" s="134" t="s">
        <v>8</v>
      </c>
      <c r="AG3" s="137"/>
      <c r="AH3" s="77"/>
      <c r="AI3" s="77"/>
      <c r="AJ3" s="77"/>
      <c r="AK3" s="77"/>
      <c r="AL3" s="77"/>
      <c r="AM3" s="77"/>
      <c r="AN3" s="77"/>
      <c r="AO3" s="77"/>
      <c r="AP3" s="77"/>
      <c r="AQ3" s="77"/>
      <c r="AS3" s="140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134" t="s">
        <v>8</v>
      </c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  <c r="CN3" s="71"/>
      <c r="CO3" s="71"/>
      <c r="CP3" s="71"/>
      <c r="CQ3" s="71"/>
      <c r="CR3" s="71"/>
      <c r="CS3" s="71"/>
      <c r="CT3" s="71"/>
      <c r="CU3" s="71"/>
      <c r="CV3" s="71"/>
      <c r="CW3" s="71"/>
      <c r="CX3" s="71"/>
      <c r="CY3" s="71"/>
      <c r="CZ3" s="71"/>
      <c r="DA3" s="71"/>
      <c r="DB3" s="71"/>
      <c r="DC3" s="71"/>
      <c r="DD3" s="71"/>
      <c r="DE3" s="71"/>
      <c r="DF3" s="71"/>
      <c r="DG3" s="71"/>
      <c r="DH3" s="71"/>
      <c r="DI3" s="71"/>
      <c r="DJ3" s="71"/>
      <c r="DK3" s="71"/>
      <c r="DL3" s="71"/>
      <c r="DM3" s="71"/>
      <c r="DN3" s="71"/>
      <c r="DO3" s="71"/>
      <c r="DP3" s="71"/>
      <c r="DQ3" s="71"/>
      <c r="DR3" s="71"/>
      <c r="DS3" s="71"/>
      <c r="DT3" s="71"/>
      <c r="DU3" s="71"/>
      <c r="DV3" s="71"/>
      <c r="DW3" s="71"/>
      <c r="DX3" s="71"/>
      <c r="DY3" s="71"/>
      <c r="DZ3" s="71"/>
      <c r="EA3" s="71"/>
      <c r="EB3" s="71"/>
      <c r="EC3" s="71"/>
      <c r="ED3" s="71"/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  <c r="EP3" s="71"/>
      <c r="EQ3" s="71"/>
      <c r="ER3" s="71"/>
      <c r="ES3" s="71"/>
      <c r="ET3" s="71"/>
      <c r="EU3" s="71"/>
      <c r="EV3" s="71"/>
      <c r="EW3" s="71"/>
      <c r="EX3" s="71"/>
      <c r="EY3" s="71"/>
      <c r="EZ3" s="71"/>
      <c r="FA3" s="71"/>
      <c r="FB3" s="71"/>
      <c r="FC3" s="71"/>
      <c r="FD3" s="71"/>
      <c r="FE3" s="71"/>
      <c r="FF3" s="71"/>
      <c r="FG3" s="71"/>
      <c r="FH3" s="71"/>
      <c r="FI3" s="71"/>
      <c r="FJ3" s="71"/>
      <c r="FK3" s="71"/>
      <c r="FL3" s="71"/>
      <c r="FM3" s="71"/>
      <c r="FN3" s="71"/>
      <c r="FO3" s="71"/>
      <c r="FP3" s="71"/>
      <c r="FQ3" s="71"/>
      <c r="FR3" s="71"/>
      <c r="FS3" s="71"/>
      <c r="FT3" s="71"/>
      <c r="FU3" s="71"/>
      <c r="FV3" s="71"/>
      <c r="FW3" s="71"/>
      <c r="FX3" s="71"/>
      <c r="FY3" s="71"/>
      <c r="FZ3" s="71"/>
      <c r="GA3" s="71"/>
      <c r="GB3" s="71"/>
      <c r="GC3" s="71"/>
      <c r="GD3" s="71"/>
      <c r="GE3" s="71"/>
      <c r="GF3" s="71"/>
      <c r="GG3" s="71"/>
      <c r="GH3" s="71"/>
      <c r="GI3" s="71"/>
      <c r="GJ3" s="71"/>
      <c r="GK3" s="71"/>
      <c r="GL3" s="71"/>
      <c r="GM3" s="71"/>
      <c r="GN3" s="71"/>
      <c r="GO3" s="71"/>
      <c r="GP3" s="71"/>
      <c r="GQ3" s="71"/>
      <c r="GR3" s="71"/>
      <c r="GS3" s="71"/>
      <c r="GT3" s="71"/>
      <c r="GU3" s="71"/>
      <c r="GV3" s="71"/>
      <c r="GW3" s="71"/>
      <c r="GX3" s="71"/>
      <c r="GY3" s="71"/>
      <c r="GZ3" s="71"/>
      <c r="HA3" s="71"/>
      <c r="HB3" s="71"/>
      <c r="HC3" s="71"/>
      <c r="HD3" s="71"/>
      <c r="HE3" s="71"/>
      <c r="HF3" s="71"/>
    </row>
    <row r="4" s="72" customFormat="1" ht="21.75" customHeight="1" spans="1:214">
      <c r="A4" s="79" t="s">
        <v>9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93" t="s">
        <v>10</v>
      </c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138" t="s">
        <v>11</v>
      </c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41" t="s">
        <v>12</v>
      </c>
      <c r="AT4" s="142"/>
      <c r="AU4" s="142"/>
      <c r="AV4" s="142"/>
      <c r="AW4" s="142"/>
      <c r="AX4" s="142"/>
      <c r="AY4" s="142"/>
      <c r="AZ4" s="142"/>
      <c r="BA4" s="142"/>
      <c r="BB4" s="142"/>
      <c r="BC4" s="142"/>
      <c r="BD4" s="144"/>
      <c r="BE4" s="146"/>
      <c r="BF4" s="146"/>
      <c r="BG4" s="146"/>
      <c r="BH4" s="146"/>
      <c r="BI4" s="146"/>
      <c r="BJ4" s="146"/>
      <c r="BK4" s="146"/>
      <c r="BL4" s="146"/>
      <c r="BM4" s="146"/>
      <c r="BN4" s="146"/>
      <c r="BO4" s="146"/>
      <c r="BP4" s="146"/>
      <c r="BQ4" s="146"/>
      <c r="BR4" s="146"/>
      <c r="BS4" s="146"/>
      <c r="BT4" s="146"/>
      <c r="BU4" s="146"/>
      <c r="BV4" s="146"/>
      <c r="BW4" s="146"/>
      <c r="BX4" s="146"/>
      <c r="BY4" s="146"/>
      <c r="BZ4" s="146"/>
      <c r="CA4" s="146"/>
      <c r="CB4" s="146"/>
      <c r="CC4" s="146"/>
      <c r="CD4" s="146"/>
      <c r="CE4" s="146"/>
      <c r="CF4" s="146"/>
      <c r="CG4" s="146"/>
      <c r="CH4" s="146"/>
      <c r="CI4" s="146"/>
      <c r="CJ4" s="146"/>
      <c r="CK4" s="146"/>
      <c r="CL4" s="146"/>
      <c r="CM4" s="146"/>
      <c r="CN4" s="146"/>
      <c r="CO4" s="146"/>
      <c r="CP4" s="146"/>
      <c r="CQ4" s="146"/>
      <c r="CR4" s="146"/>
      <c r="CS4" s="146"/>
      <c r="CT4" s="146"/>
      <c r="CU4" s="146"/>
      <c r="CV4" s="146"/>
      <c r="CW4" s="146"/>
      <c r="CX4" s="146"/>
      <c r="CY4" s="146"/>
      <c r="CZ4" s="146"/>
      <c r="DA4" s="146"/>
      <c r="DB4" s="146"/>
      <c r="DC4" s="146"/>
      <c r="DD4" s="146"/>
      <c r="DE4" s="146"/>
      <c r="DF4" s="146"/>
      <c r="DG4" s="146"/>
      <c r="DH4" s="146"/>
      <c r="DI4" s="146"/>
      <c r="DJ4" s="146"/>
      <c r="DK4" s="146"/>
      <c r="DL4" s="146"/>
      <c r="DM4" s="146"/>
      <c r="DN4" s="146"/>
      <c r="DO4" s="146"/>
      <c r="DP4" s="146"/>
      <c r="DQ4" s="146"/>
      <c r="DR4" s="146"/>
      <c r="DS4" s="146"/>
      <c r="DT4" s="146"/>
      <c r="DU4" s="146"/>
      <c r="DV4" s="146"/>
      <c r="DW4" s="146"/>
      <c r="DX4" s="146"/>
      <c r="DY4" s="146"/>
      <c r="DZ4" s="146"/>
      <c r="EA4" s="146"/>
      <c r="EB4" s="146"/>
      <c r="EC4" s="146"/>
      <c r="ED4" s="146"/>
      <c r="EE4" s="146"/>
      <c r="EF4" s="146"/>
      <c r="EG4" s="146"/>
      <c r="EH4" s="146"/>
      <c r="EI4" s="146"/>
      <c r="EJ4" s="146"/>
      <c r="EK4" s="146"/>
      <c r="EL4" s="146"/>
      <c r="EM4" s="146"/>
      <c r="EN4" s="146"/>
      <c r="EO4" s="146"/>
      <c r="EP4" s="146"/>
      <c r="EQ4" s="146"/>
      <c r="ER4" s="146"/>
      <c r="ES4" s="146"/>
      <c r="ET4" s="146"/>
      <c r="EU4" s="146"/>
      <c r="EV4" s="146"/>
      <c r="EW4" s="146"/>
      <c r="EX4" s="146"/>
      <c r="EY4" s="146"/>
      <c r="EZ4" s="146"/>
      <c r="FA4" s="146"/>
      <c r="FB4" s="146"/>
      <c r="FC4" s="146"/>
      <c r="FD4" s="146"/>
      <c r="FE4" s="146"/>
      <c r="FF4" s="146"/>
      <c r="FG4" s="146"/>
      <c r="FH4" s="146"/>
      <c r="FI4" s="146"/>
      <c r="FJ4" s="146"/>
      <c r="FK4" s="146"/>
      <c r="FL4" s="146"/>
      <c r="FM4" s="146"/>
      <c r="FN4" s="146"/>
      <c r="FO4" s="146"/>
      <c r="FP4" s="146"/>
      <c r="FQ4" s="146"/>
      <c r="FR4" s="146"/>
      <c r="FS4" s="146"/>
      <c r="FT4" s="146"/>
      <c r="FU4" s="146"/>
      <c r="FV4" s="146"/>
      <c r="FW4" s="146"/>
      <c r="FX4" s="146"/>
      <c r="FY4" s="146"/>
      <c r="FZ4" s="146"/>
      <c r="GA4" s="146"/>
      <c r="GB4" s="146"/>
      <c r="GC4" s="146"/>
      <c r="GD4" s="146"/>
      <c r="GE4" s="146"/>
      <c r="GF4" s="146"/>
      <c r="GG4" s="146"/>
      <c r="GH4" s="146"/>
      <c r="GI4" s="146"/>
      <c r="GJ4" s="146"/>
      <c r="GK4" s="146"/>
      <c r="GL4" s="146"/>
      <c r="GM4" s="146"/>
      <c r="GN4" s="146"/>
      <c r="GO4" s="146"/>
      <c r="GP4" s="146"/>
      <c r="GQ4" s="146"/>
      <c r="GR4" s="146"/>
      <c r="GS4" s="146"/>
      <c r="GT4" s="146"/>
      <c r="GU4" s="146"/>
      <c r="GV4" s="146"/>
      <c r="GW4" s="146"/>
      <c r="GX4" s="146"/>
      <c r="GY4" s="146"/>
      <c r="GZ4" s="146"/>
      <c r="HA4" s="146"/>
      <c r="HB4" s="146"/>
      <c r="HC4" s="146"/>
      <c r="HD4" s="146"/>
      <c r="HE4" s="146"/>
      <c r="HF4" s="146"/>
    </row>
    <row r="5" s="115" customFormat="1" ht="24" customHeight="1" spans="1:214">
      <c r="A5" s="80" t="s">
        <v>13</v>
      </c>
      <c r="B5" s="121" t="s">
        <v>14</v>
      </c>
      <c r="C5" s="122"/>
      <c r="D5" s="122"/>
      <c r="E5" s="122"/>
      <c r="F5" s="122"/>
      <c r="G5" s="122"/>
      <c r="H5" s="122"/>
      <c r="I5" s="123"/>
      <c r="J5" s="121" t="s">
        <v>15</v>
      </c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80" t="s">
        <v>16</v>
      </c>
      <c r="V5" s="121" t="s">
        <v>17</v>
      </c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80" t="s">
        <v>18</v>
      </c>
      <c r="AH5" s="111" t="s">
        <v>19</v>
      </c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80" t="s">
        <v>20</v>
      </c>
      <c r="AT5" s="111" t="s">
        <v>21</v>
      </c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47"/>
      <c r="BF5" s="147"/>
      <c r="BG5" s="147"/>
      <c r="BH5" s="147"/>
      <c r="BI5" s="147"/>
      <c r="BJ5" s="147"/>
      <c r="BK5" s="147"/>
      <c r="BL5" s="147"/>
      <c r="BM5" s="147"/>
      <c r="BN5" s="147"/>
      <c r="BO5" s="147"/>
      <c r="BP5" s="147"/>
      <c r="BQ5" s="147"/>
      <c r="BR5" s="147"/>
      <c r="BS5" s="147"/>
      <c r="BT5" s="147"/>
      <c r="BU5" s="147"/>
      <c r="BV5" s="147"/>
      <c r="BW5" s="147"/>
      <c r="BX5" s="147"/>
      <c r="BY5" s="147"/>
      <c r="BZ5" s="147"/>
      <c r="CA5" s="147"/>
      <c r="CB5" s="147"/>
      <c r="CC5" s="147"/>
      <c r="CD5" s="147"/>
      <c r="CE5" s="147"/>
      <c r="CF5" s="147"/>
      <c r="CG5" s="147"/>
      <c r="CH5" s="147"/>
      <c r="CI5" s="147"/>
      <c r="CJ5" s="147"/>
      <c r="CK5" s="147"/>
      <c r="CL5" s="147"/>
      <c r="CM5" s="147"/>
      <c r="CN5" s="147"/>
      <c r="CO5" s="147"/>
      <c r="CP5" s="147"/>
      <c r="CQ5" s="147"/>
      <c r="CR5" s="147"/>
      <c r="CS5" s="147"/>
      <c r="CT5" s="147"/>
      <c r="CU5" s="147"/>
      <c r="CV5" s="147"/>
      <c r="CW5" s="147"/>
      <c r="CX5" s="147"/>
      <c r="CY5" s="147"/>
      <c r="CZ5" s="147"/>
      <c r="DA5" s="147"/>
      <c r="DB5" s="147"/>
      <c r="DC5" s="147"/>
      <c r="DD5" s="147"/>
      <c r="DE5" s="147"/>
      <c r="DF5" s="147"/>
      <c r="DG5" s="147"/>
      <c r="DH5" s="147"/>
      <c r="DI5" s="147"/>
      <c r="DJ5" s="147"/>
      <c r="DK5" s="147"/>
      <c r="DL5" s="147"/>
      <c r="DM5" s="147"/>
      <c r="DN5" s="147"/>
      <c r="DO5" s="147"/>
      <c r="DP5" s="147"/>
      <c r="DQ5" s="147"/>
      <c r="DR5" s="147"/>
      <c r="DS5" s="147"/>
      <c r="DT5" s="147"/>
      <c r="DU5" s="147"/>
      <c r="DV5" s="147"/>
      <c r="DW5" s="147"/>
      <c r="DX5" s="147"/>
      <c r="DY5" s="147"/>
      <c r="DZ5" s="147"/>
      <c r="EA5" s="147"/>
      <c r="EB5" s="147"/>
      <c r="EC5" s="147"/>
      <c r="ED5" s="147"/>
      <c r="EE5" s="147"/>
      <c r="EF5" s="147"/>
      <c r="EG5" s="147"/>
      <c r="EH5" s="147"/>
      <c r="EI5" s="147"/>
      <c r="EJ5" s="147"/>
      <c r="EK5" s="147"/>
      <c r="EL5" s="147"/>
      <c r="EM5" s="147"/>
      <c r="EN5" s="147"/>
      <c r="EO5" s="147"/>
      <c r="EP5" s="147"/>
      <c r="EQ5" s="147"/>
      <c r="ER5" s="147"/>
      <c r="ES5" s="147"/>
      <c r="ET5" s="147"/>
      <c r="EU5" s="147"/>
      <c r="EV5" s="147"/>
      <c r="EW5" s="147"/>
      <c r="EX5" s="147"/>
      <c r="EY5" s="147"/>
      <c r="EZ5" s="147"/>
      <c r="FA5" s="147"/>
      <c r="FB5" s="147"/>
      <c r="FC5" s="147"/>
      <c r="FD5" s="147"/>
      <c r="FE5" s="147"/>
      <c r="FF5" s="147"/>
      <c r="FG5" s="147"/>
      <c r="FH5" s="147"/>
      <c r="FI5" s="147"/>
      <c r="FJ5" s="147"/>
      <c r="FK5" s="147"/>
      <c r="FL5" s="147"/>
      <c r="FM5" s="147"/>
      <c r="FN5" s="147"/>
      <c r="FO5" s="147"/>
      <c r="FP5" s="147"/>
      <c r="FQ5" s="147"/>
      <c r="FR5" s="147"/>
      <c r="FS5" s="147"/>
      <c r="FT5" s="147"/>
      <c r="FU5" s="147"/>
      <c r="FV5" s="147"/>
      <c r="FW5" s="147"/>
      <c r="FX5" s="147"/>
      <c r="FY5" s="147"/>
      <c r="FZ5" s="147"/>
      <c r="GA5" s="147"/>
      <c r="GB5" s="147"/>
      <c r="GC5" s="147"/>
      <c r="GD5" s="147"/>
      <c r="GE5" s="147"/>
      <c r="GF5" s="147"/>
      <c r="GG5" s="147"/>
      <c r="GH5" s="147"/>
      <c r="GI5" s="147"/>
      <c r="GJ5" s="147"/>
      <c r="GK5" s="147"/>
      <c r="GL5" s="147"/>
      <c r="GM5" s="147"/>
      <c r="GN5" s="147"/>
      <c r="GO5" s="147"/>
      <c r="GP5" s="147"/>
      <c r="GQ5" s="147"/>
      <c r="GR5" s="147"/>
      <c r="GS5" s="147"/>
      <c r="GT5" s="147"/>
      <c r="GU5" s="147"/>
      <c r="GV5" s="147"/>
      <c r="GW5" s="147"/>
      <c r="GX5" s="147"/>
      <c r="GY5" s="147"/>
      <c r="GZ5" s="147"/>
      <c r="HA5" s="147"/>
      <c r="HB5" s="147"/>
      <c r="HC5" s="147"/>
      <c r="HD5" s="147"/>
      <c r="HE5" s="147"/>
      <c r="HF5" s="147"/>
    </row>
    <row r="6" s="115" customFormat="1" ht="36" customHeight="1" spans="1:214">
      <c r="A6" s="84"/>
      <c r="B6" s="14" t="s">
        <v>22</v>
      </c>
      <c r="C6" s="14" t="s">
        <v>23</v>
      </c>
      <c r="D6" s="14" t="s">
        <v>24</v>
      </c>
      <c r="E6" s="121" t="s">
        <v>25</v>
      </c>
      <c r="F6" s="122"/>
      <c r="G6" s="122"/>
      <c r="H6" s="123"/>
      <c r="I6" s="14" t="s">
        <v>26</v>
      </c>
      <c r="J6" s="97" t="s">
        <v>22</v>
      </c>
      <c r="K6" s="14" t="s">
        <v>27</v>
      </c>
      <c r="L6" s="14" t="s">
        <v>23</v>
      </c>
      <c r="M6" s="121" t="s">
        <v>28</v>
      </c>
      <c r="N6" s="122"/>
      <c r="O6" s="122"/>
      <c r="P6" s="123"/>
      <c r="Q6" s="14" t="s">
        <v>29</v>
      </c>
      <c r="R6" s="14" t="s">
        <v>30</v>
      </c>
      <c r="S6" s="85" t="s">
        <v>31</v>
      </c>
      <c r="T6" s="130" t="s">
        <v>32</v>
      </c>
      <c r="U6" s="84"/>
      <c r="V6" s="97" t="s">
        <v>22</v>
      </c>
      <c r="W6" s="14" t="s">
        <v>27</v>
      </c>
      <c r="X6" s="14" t="s">
        <v>23</v>
      </c>
      <c r="Y6" s="121" t="s">
        <v>28</v>
      </c>
      <c r="Z6" s="122"/>
      <c r="AA6" s="122"/>
      <c r="AB6" s="123"/>
      <c r="AC6" s="14" t="s">
        <v>33</v>
      </c>
      <c r="AD6" s="14" t="s">
        <v>30</v>
      </c>
      <c r="AE6" s="107" t="s">
        <v>31</v>
      </c>
      <c r="AF6" s="111" t="s">
        <v>32</v>
      </c>
      <c r="AG6" s="84"/>
      <c r="AH6" s="97" t="s">
        <v>22</v>
      </c>
      <c r="AI6" s="14" t="s">
        <v>27</v>
      </c>
      <c r="AJ6" s="14" t="s">
        <v>23</v>
      </c>
      <c r="AK6" s="121" t="s">
        <v>28</v>
      </c>
      <c r="AL6" s="122"/>
      <c r="AM6" s="122"/>
      <c r="AN6" s="123"/>
      <c r="AO6" s="14" t="s">
        <v>33</v>
      </c>
      <c r="AP6" s="14" t="s">
        <v>30</v>
      </c>
      <c r="AQ6" s="107" t="s">
        <v>31</v>
      </c>
      <c r="AR6" s="111" t="s">
        <v>32</v>
      </c>
      <c r="AS6" s="84"/>
      <c r="AT6" s="97" t="s">
        <v>22</v>
      </c>
      <c r="AU6" s="14" t="s">
        <v>27</v>
      </c>
      <c r="AV6" s="14" t="s">
        <v>23</v>
      </c>
      <c r="AW6" s="121" t="s">
        <v>28</v>
      </c>
      <c r="AX6" s="122"/>
      <c r="AY6" s="122"/>
      <c r="AZ6" s="123"/>
      <c r="BA6" s="14" t="s">
        <v>33</v>
      </c>
      <c r="BB6" s="14" t="s">
        <v>30</v>
      </c>
      <c r="BC6" s="107" t="s">
        <v>31</v>
      </c>
      <c r="BD6" s="111" t="s">
        <v>32</v>
      </c>
      <c r="BE6" s="147"/>
      <c r="BF6" s="147"/>
      <c r="BG6" s="147"/>
      <c r="BH6" s="147"/>
      <c r="BI6" s="147"/>
      <c r="BJ6" s="147"/>
      <c r="BK6" s="147"/>
      <c r="BL6" s="147"/>
      <c r="BM6" s="147"/>
      <c r="BN6" s="147"/>
      <c r="BO6" s="147"/>
      <c r="BP6" s="147"/>
      <c r="BQ6" s="147"/>
      <c r="BR6" s="147"/>
      <c r="BS6" s="147"/>
      <c r="BT6" s="147"/>
      <c r="BU6" s="147"/>
      <c r="BV6" s="147"/>
      <c r="BW6" s="147"/>
      <c r="BX6" s="147"/>
      <c r="BY6" s="147"/>
      <c r="BZ6" s="147"/>
      <c r="CA6" s="147"/>
      <c r="CB6" s="147"/>
      <c r="CC6" s="147"/>
      <c r="CD6" s="147"/>
      <c r="CE6" s="147"/>
      <c r="CF6" s="147"/>
      <c r="CG6" s="147"/>
      <c r="CH6" s="147"/>
      <c r="CI6" s="147"/>
      <c r="CJ6" s="147"/>
      <c r="CK6" s="147"/>
      <c r="CL6" s="147"/>
      <c r="CM6" s="147"/>
      <c r="CN6" s="147"/>
      <c r="CO6" s="147"/>
      <c r="CP6" s="147"/>
      <c r="CQ6" s="147"/>
      <c r="CR6" s="147"/>
      <c r="CS6" s="147"/>
      <c r="CT6" s="147"/>
      <c r="CU6" s="147"/>
      <c r="CV6" s="147"/>
      <c r="CW6" s="147"/>
      <c r="CX6" s="147"/>
      <c r="CY6" s="147"/>
      <c r="CZ6" s="147"/>
      <c r="DA6" s="147"/>
      <c r="DB6" s="147"/>
      <c r="DC6" s="147"/>
      <c r="DD6" s="147"/>
      <c r="DE6" s="147"/>
      <c r="DF6" s="147"/>
      <c r="DG6" s="147"/>
      <c r="DH6" s="147"/>
      <c r="DI6" s="147"/>
      <c r="DJ6" s="147"/>
      <c r="DK6" s="147"/>
      <c r="DL6" s="147"/>
      <c r="DM6" s="147"/>
      <c r="DN6" s="147"/>
      <c r="DO6" s="147"/>
      <c r="DP6" s="147"/>
      <c r="DQ6" s="147"/>
      <c r="DR6" s="147"/>
      <c r="DS6" s="147"/>
      <c r="DT6" s="147"/>
      <c r="DU6" s="147"/>
      <c r="DV6" s="147"/>
      <c r="DW6" s="147"/>
      <c r="DX6" s="147"/>
      <c r="DY6" s="147"/>
      <c r="DZ6" s="147"/>
      <c r="EA6" s="147"/>
      <c r="EB6" s="147"/>
      <c r="EC6" s="147"/>
      <c r="ED6" s="147"/>
      <c r="EE6" s="147"/>
      <c r="EF6" s="147"/>
      <c r="EG6" s="147"/>
      <c r="EH6" s="147"/>
      <c r="EI6" s="147"/>
      <c r="EJ6" s="147"/>
      <c r="EK6" s="147"/>
      <c r="EL6" s="147"/>
      <c r="EM6" s="147"/>
      <c r="EN6" s="147"/>
      <c r="EO6" s="147"/>
      <c r="EP6" s="147"/>
      <c r="EQ6" s="147"/>
      <c r="ER6" s="147"/>
      <c r="ES6" s="147"/>
      <c r="ET6" s="147"/>
      <c r="EU6" s="147"/>
      <c r="EV6" s="147"/>
      <c r="EW6" s="147"/>
      <c r="EX6" s="147"/>
      <c r="EY6" s="147"/>
      <c r="EZ6" s="147"/>
      <c r="FA6" s="147"/>
      <c r="FB6" s="147"/>
      <c r="FC6" s="147"/>
      <c r="FD6" s="147"/>
      <c r="FE6" s="147"/>
      <c r="FF6" s="147"/>
      <c r="FG6" s="147"/>
      <c r="FH6" s="147"/>
      <c r="FI6" s="147"/>
      <c r="FJ6" s="147"/>
      <c r="FK6" s="147"/>
      <c r="FL6" s="147"/>
      <c r="FM6" s="147"/>
      <c r="FN6" s="147"/>
      <c r="FO6" s="147"/>
      <c r="FP6" s="147"/>
      <c r="FQ6" s="147"/>
      <c r="FR6" s="147"/>
      <c r="FS6" s="147"/>
      <c r="FT6" s="147"/>
      <c r="FU6" s="147"/>
      <c r="FV6" s="147"/>
      <c r="FW6" s="147"/>
      <c r="FX6" s="147"/>
      <c r="FY6" s="147"/>
      <c r="FZ6" s="147"/>
      <c r="GA6" s="147"/>
      <c r="GB6" s="147"/>
      <c r="GC6" s="147"/>
      <c r="GD6" s="147"/>
      <c r="GE6" s="147"/>
      <c r="GF6" s="147"/>
      <c r="GG6" s="147"/>
      <c r="GH6" s="147"/>
      <c r="GI6" s="147"/>
      <c r="GJ6" s="147"/>
      <c r="GK6" s="147"/>
      <c r="GL6" s="147"/>
      <c r="GM6" s="147"/>
      <c r="GN6" s="147"/>
      <c r="GO6" s="147"/>
      <c r="GP6" s="147"/>
      <c r="GQ6" s="147"/>
      <c r="GR6" s="147"/>
      <c r="GS6" s="147"/>
      <c r="GT6" s="147"/>
      <c r="GU6" s="147"/>
      <c r="GV6" s="147"/>
      <c r="GW6" s="147"/>
      <c r="GX6" s="147"/>
      <c r="GY6" s="147"/>
      <c r="GZ6" s="147"/>
      <c r="HA6" s="147"/>
      <c r="HB6" s="147"/>
      <c r="HC6" s="147"/>
      <c r="HD6" s="147"/>
      <c r="HE6" s="147"/>
      <c r="HF6" s="147"/>
    </row>
    <row r="7" s="115" customFormat="1" ht="37.5" customHeight="1" spans="1:214">
      <c r="A7" s="87"/>
      <c r="B7" s="17"/>
      <c r="C7" s="17"/>
      <c r="D7" s="17"/>
      <c r="E7" s="124" t="s">
        <v>34</v>
      </c>
      <c r="F7" s="124" t="s">
        <v>35</v>
      </c>
      <c r="G7" s="124" t="s">
        <v>36</v>
      </c>
      <c r="H7" s="17" t="s">
        <v>37</v>
      </c>
      <c r="I7" s="17"/>
      <c r="J7" s="124"/>
      <c r="K7" s="17"/>
      <c r="L7" s="17"/>
      <c r="M7" s="97" t="s">
        <v>38</v>
      </c>
      <c r="N7" s="97" t="s">
        <v>39</v>
      </c>
      <c r="O7" s="97" t="s">
        <v>40</v>
      </c>
      <c r="P7" s="14" t="s">
        <v>37</v>
      </c>
      <c r="Q7" s="17"/>
      <c r="R7" s="17"/>
      <c r="S7" s="85"/>
      <c r="T7" s="131"/>
      <c r="U7" s="87"/>
      <c r="V7" s="124"/>
      <c r="W7" s="17"/>
      <c r="X7" s="17"/>
      <c r="Y7" s="97" t="s">
        <v>38</v>
      </c>
      <c r="Z7" s="97" t="s">
        <v>39</v>
      </c>
      <c r="AA7" s="97" t="s">
        <v>40</v>
      </c>
      <c r="AB7" s="14" t="s">
        <v>37</v>
      </c>
      <c r="AC7" s="17"/>
      <c r="AD7" s="17"/>
      <c r="AE7" s="135"/>
      <c r="AF7" s="111"/>
      <c r="AG7" s="87"/>
      <c r="AH7" s="124"/>
      <c r="AI7" s="17"/>
      <c r="AJ7" s="17"/>
      <c r="AK7" s="97" t="s">
        <v>38</v>
      </c>
      <c r="AL7" s="97" t="s">
        <v>39</v>
      </c>
      <c r="AM7" s="97" t="s">
        <v>40</v>
      </c>
      <c r="AN7" s="14" t="s">
        <v>37</v>
      </c>
      <c r="AO7" s="17"/>
      <c r="AP7" s="17"/>
      <c r="AQ7" s="135"/>
      <c r="AR7" s="111"/>
      <c r="AS7" s="87"/>
      <c r="AT7" s="124"/>
      <c r="AU7" s="17"/>
      <c r="AV7" s="17"/>
      <c r="AW7" s="97" t="s">
        <v>38</v>
      </c>
      <c r="AX7" s="97" t="s">
        <v>39</v>
      </c>
      <c r="AY7" s="97" t="s">
        <v>40</v>
      </c>
      <c r="AZ7" s="14" t="s">
        <v>37</v>
      </c>
      <c r="BA7" s="17"/>
      <c r="BB7" s="17"/>
      <c r="BC7" s="135"/>
      <c r="BD7" s="111"/>
      <c r="BE7" s="147"/>
      <c r="BF7" s="147"/>
      <c r="BG7" s="147"/>
      <c r="BH7" s="147"/>
      <c r="BI7" s="147"/>
      <c r="BJ7" s="147"/>
      <c r="BK7" s="147"/>
      <c r="BL7" s="147"/>
      <c r="BM7" s="147"/>
      <c r="BN7" s="147"/>
      <c r="BO7" s="147"/>
      <c r="BP7" s="147"/>
      <c r="BQ7" s="147"/>
      <c r="BR7" s="147"/>
      <c r="BS7" s="147"/>
      <c r="BT7" s="147"/>
      <c r="BU7" s="147"/>
      <c r="BV7" s="147"/>
      <c r="BW7" s="147"/>
      <c r="BX7" s="147"/>
      <c r="BY7" s="147"/>
      <c r="BZ7" s="147"/>
      <c r="CA7" s="147"/>
      <c r="CB7" s="147"/>
      <c r="CC7" s="147"/>
      <c r="CD7" s="147"/>
      <c r="CE7" s="147"/>
      <c r="CF7" s="147"/>
      <c r="CG7" s="147"/>
      <c r="CH7" s="147"/>
      <c r="CI7" s="147"/>
      <c r="CJ7" s="147"/>
      <c r="CK7" s="147"/>
      <c r="CL7" s="147"/>
      <c r="CM7" s="147"/>
      <c r="CN7" s="147"/>
      <c r="CO7" s="147"/>
      <c r="CP7" s="147"/>
      <c r="CQ7" s="147"/>
      <c r="CR7" s="147"/>
      <c r="CS7" s="147"/>
      <c r="CT7" s="147"/>
      <c r="CU7" s="147"/>
      <c r="CV7" s="147"/>
      <c r="CW7" s="147"/>
      <c r="CX7" s="147"/>
      <c r="CY7" s="147"/>
      <c r="CZ7" s="147"/>
      <c r="DA7" s="147"/>
      <c r="DB7" s="147"/>
      <c r="DC7" s="147"/>
      <c r="DD7" s="147"/>
      <c r="DE7" s="147"/>
      <c r="DF7" s="147"/>
      <c r="DG7" s="147"/>
      <c r="DH7" s="147"/>
      <c r="DI7" s="147"/>
      <c r="DJ7" s="147"/>
      <c r="DK7" s="147"/>
      <c r="DL7" s="147"/>
      <c r="DM7" s="147"/>
      <c r="DN7" s="147"/>
      <c r="DO7" s="147"/>
      <c r="DP7" s="147"/>
      <c r="DQ7" s="147"/>
      <c r="DR7" s="147"/>
      <c r="DS7" s="147"/>
      <c r="DT7" s="147"/>
      <c r="DU7" s="147"/>
      <c r="DV7" s="147"/>
      <c r="DW7" s="147"/>
      <c r="DX7" s="147"/>
      <c r="DY7" s="147"/>
      <c r="DZ7" s="147"/>
      <c r="EA7" s="147"/>
      <c r="EB7" s="147"/>
      <c r="EC7" s="147"/>
      <c r="ED7" s="147"/>
      <c r="EE7" s="147"/>
      <c r="EF7" s="147"/>
      <c r="EG7" s="147"/>
      <c r="EH7" s="147"/>
      <c r="EI7" s="147"/>
      <c r="EJ7" s="147"/>
      <c r="EK7" s="147"/>
      <c r="EL7" s="147"/>
      <c r="EM7" s="147"/>
      <c r="EN7" s="147"/>
      <c r="EO7" s="147"/>
      <c r="EP7" s="147"/>
      <c r="EQ7" s="147"/>
      <c r="ER7" s="147"/>
      <c r="ES7" s="147"/>
      <c r="ET7" s="147"/>
      <c r="EU7" s="147"/>
      <c r="EV7" s="147"/>
      <c r="EW7" s="147"/>
      <c r="EX7" s="147"/>
      <c r="EY7" s="147"/>
      <c r="EZ7" s="147"/>
      <c r="FA7" s="147"/>
      <c r="FB7" s="147"/>
      <c r="FC7" s="147"/>
      <c r="FD7" s="147"/>
      <c r="FE7" s="147"/>
      <c r="FF7" s="147"/>
      <c r="FG7" s="147"/>
      <c r="FH7" s="147"/>
      <c r="FI7" s="147"/>
      <c r="FJ7" s="147"/>
      <c r="FK7" s="147"/>
      <c r="FL7" s="147"/>
      <c r="FM7" s="147"/>
      <c r="FN7" s="147"/>
      <c r="FO7" s="147"/>
      <c r="FP7" s="147"/>
      <c r="FQ7" s="147"/>
      <c r="FR7" s="147"/>
      <c r="FS7" s="147"/>
      <c r="FT7" s="147"/>
      <c r="FU7" s="147"/>
      <c r="FV7" s="147"/>
      <c r="FW7" s="147"/>
      <c r="FX7" s="147"/>
      <c r="FY7" s="147"/>
      <c r="FZ7" s="147"/>
      <c r="GA7" s="147"/>
      <c r="GB7" s="147"/>
      <c r="GC7" s="147"/>
      <c r="GD7" s="147"/>
      <c r="GE7" s="147"/>
      <c r="GF7" s="147"/>
      <c r="GG7" s="147"/>
      <c r="GH7" s="147"/>
      <c r="GI7" s="147"/>
      <c r="GJ7" s="147"/>
      <c r="GK7" s="147"/>
      <c r="GL7" s="147"/>
      <c r="GM7" s="147"/>
      <c r="GN7" s="147"/>
      <c r="GO7" s="147"/>
      <c r="GP7" s="147"/>
      <c r="GQ7" s="147"/>
      <c r="GR7" s="147"/>
      <c r="GS7" s="147"/>
      <c r="GT7" s="147"/>
      <c r="GU7" s="147"/>
      <c r="GV7" s="147"/>
      <c r="GW7" s="147"/>
      <c r="GX7" s="147"/>
      <c r="GY7" s="147"/>
      <c r="GZ7" s="147"/>
      <c r="HA7" s="147"/>
      <c r="HB7" s="147"/>
      <c r="HC7" s="147"/>
      <c r="HD7" s="147"/>
      <c r="HE7" s="147"/>
      <c r="HF7" s="147"/>
    </row>
    <row r="8" s="116" customFormat="1" ht="26.25" customHeight="1" spans="1:214">
      <c r="A8" s="125" t="s">
        <v>41</v>
      </c>
      <c r="B8" s="126" t="s">
        <v>42</v>
      </c>
      <c r="C8" s="126">
        <v>2</v>
      </c>
      <c r="D8" s="126">
        <v>3</v>
      </c>
      <c r="E8" s="126" t="s">
        <v>43</v>
      </c>
      <c r="F8" s="126">
        <v>5</v>
      </c>
      <c r="G8" s="126">
        <v>6</v>
      </c>
      <c r="H8" s="126">
        <v>7</v>
      </c>
      <c r="I8" s="126">
        <v>8</v>
      </c>
      <c r="J8" s="126" t="s">
        <v>44</v>
      </c>
      <c r="K8" s="126" t="s">
        <v>45</v>
      </c>
      <c r="L8" s="126">
        <v>11</v>
      </c>
      <c r="M8" s="126" t="s">
        <v>46</v>
      </c>
      <c r="N8" s="126">
        <v>13</v>
      </c>
      <c r="O8" s="126">
        <v>14</v>
      </c>
      <c r="P8" s="126">
        <v>15</v>
      </c>
      <c r="Q8" s="126">
        <v>16</v>
      </c>
      <c r="R8" s="126">
        <v>17</v>
      </c>
      <c r="S8" s="126">
        <v>18</v>
      </c>
      <c r="T8" s="126">
        <v>19</v>
      </c>
      <c r="U8" s="125" t="s">
        <v>41</v>
      </c>
      <c r="V8" s="126" t="s">
        <v>47</v>
      </c>
      <c r="W8" s="126" t="s">
        <v>48</v>
      </c>
      <c r="X8" s="126">
        <v>21</v>
      </c>
      <c r="Y8" s="126" t="s">
        <v>49</v>
      </c>
      <c r="Z8" s="126">
        <v>23</v>
      </c>
      <c r="AA8" s="126">
        <v>24</v>
      </c>
      <c r="AB8" s="126">
        <v>25</v>
      </c>
      <c r="AC8" s="126">
        <v>26</v>
      </c>
      <c r="AD8" s="126">
        <v>27</v>
      </c>
      <c r="AE8" s="126">
        <v>28</v>
      </c>
      <c r="AF8" s="126">
        <v>29</v>
      </c>
      <c r="AG8" s="125" t="s">
        <v>41</v>
      </c>
      <c r="AH8" s="139" t="s">
        <v>50</v>
      </c>
      <c r="AI8" s="139" t="s">
        <v>51</v>
      </c>
      <c r="AJ8" s="139">
        <v>32</v>
      </c>
      <c r="AK8" s="139" t="s">
        <v>52</v>
      </c>
      <c r="AL8" s="139">
        <v>34</v>
      </c>
      <c r="AM8" s="139">
        <v>35</v>
      </c>
      <c r="AN8" s="139">
        <v>36</v>
      </c>
      <c r="AO8" s="139">
        <v>37</v>
      </c>
      <c r="AP8" s="139">
        <v>38</v>
      </c>
      <c r="AQ8" s="139">
        <v>39</v>
      </c>
      <c r="AR8" s="89">
        <v>40</v>
      </c>
      <c r="AS8" s="143" t="s">
        <v>41</v>
      </c>
      <c r="AT8" s="139" t="s">
        <v>53</v>
      </c>
      <c r="AU8" s="139">
        <v>42</v>
      </c>
      <c r="AV8" s="139">
        <v>43</v>
      </c>
      <c r="AW8" s="139">
        <v>44</v>
      </c>
      <c r="AX8" s="139">
        <v>45</v>
      </c>
      <c r="AY8" s="139">
        <v>46</v>
      </c>
      <c r="AZ8" s="139">
        <v>47</v>
      </c>
      <c r="BA8" s="139">
        <v>48</v>
      </c>
      <c r="BB8" s="139">
        <v>49</v>
      </c>
      <c r="BC8" s="139">
        <v>50</v>
      </c>
      <c r="BD8" s="89">
        <v>51</v>
      </c>
      <c r="BE8" s="148"/>
      <c r="BF8" s="148"/>
      <c r="BG8" s="148"/>
      <c r="BH8" s="148"/>
      <c r="BI8" s="148"/>
      <c r="BJ8" s="148"/>
      <c r="BK8" s="148"/>
      <c r="BL8" s="148"/>
      <c r="BM8" s="148"/>
      <c r="BN8" s="148"/>
      <c r="BO8" s="148"/>
      <c r="BP8" s="148"/>
      <c r="BQ8" s="148"/>
      <c r="BR8" s="148"/>
      <c r="BS8" s="148"/>
      <c r="BT8" s="148"/>
      <c r="BU8" s="148"/>
      <c r="BV8" s="148"/>
      <c r="BW8" s="148"/>
      <c r="BX8" s="148"/>
      <c r="BY8" s="148"/>
      <c r="BZ8" s="148"/>
      <c r="CA8" s="148"/>
      <c r="CB8" s="148"/>
      <c r="CC8" s="148"/>
      <c r="CD8" s="148"/>
      <c r="CE8" s="148"/>
      <c r="CF8" s="148"/>
      <c r="CG8" s="148"/>
      <c r="CH8" s="148"/>
      <c r="CI8" s="148"/>
      <c r="CJ8" s="148"/>
      <c r="CK8" s="148"/>
      <c r="CL8" s="148"/>
      <c r="CM8" s="148"/>
      <c r="CN8" s="148"/>
      <c r="CO8" s="148"/>
      <c r="CP8" s="148"/>
      <c r="CQ8" s="148"/>
      <c r="CR8" s="148"/>
      <c r="CS8" s="148"/>
      <c r="CT8" s="148"/>
      <c r="CU8" s="148"/>
      <c r="CV8" s="148"/>
      <c r="CW8" s="148"/>
      <c r="CX8" s="148"/>
      <c r="CY8" s="148"/>
      <c r="CZ8" s="148"/>
      <c r="DA8" s="148"/>
      <c r="DB8" s="148"/>
      <c r="DC8" s="148"/>
      <c r="DD8" s="148"/>
      <c r="DE8" s="148"/>
      <c r="DF8" s="148"/>
      <c r="DG8" s="148"/>
      <c r="DH8" s="148"/>
      <c r="DI8" s="148"/>
      <c r="DJ8" s="148"/>
      <c r="DK8" s="148"/>
      <c r="DL8" s="148"/>
      <c r="DM8" s="148"/>
      <c r="DN8" s="148"/>
      <c r="DO8" s="148"/>
      <c r="DP8" s="148"/>
      <c r="DQ8" s="148"/>
      <c r="DR8" s="148"/>
      <c r="DS8" s="148"/>
      <c r="DT8" s="148"/>
      <c r="DU8" s="148"/>
      <c r="DV8" s="148"/>
      <c r="DW8" s="148"/>
      <c r="DX8" s="148"/>
      <c r="DY8" s="148"/>
      <c r="DZ8" s="148"/>
      <c r="EA8" s="148"/>
      <c r="EB8" s="148"/>
      <c r="EC8" s="148"/>
      <c r="ED8" s="148"/>
      <c r="EE8" s="148"/>
      <c r="EF8" s="148"/>
      <c r="EG8" s="148"/>
      <c r="EH8" s="148"/>
      <c r="EI8" s="148"/>
      <c r="EJ8" s="148"/>
      <c r="EK8" s="148"/>
      <c r="EL8" s="148"/>
      <c r="EM8" s="148"/>
      <c r="EN8" s="148"/>
      <c r="EO8" s="148"/>
      <c r="EP8" s="148"/>
      <c r="EQ8" s="148"/>
      <c r="ER8" s="148"/>
      <c r="ES8" s="148"/>
      <c r="ET8" s="148"/>
      <c r="EU8" s="148"/>
      <c r="EV8" s="148"/>
      <c r="EW8" s="148"/>
      <c r="EX8" s="148"/>
      <c r="EY8" s="148"/>
      <c r="EZ8" s="148"/>
      <c r="FA8" s="148"/>
      <c r="FB8" s="148"/>
      <c r="FC8" s="148"/>
      <c r="FD8" s="148"/>
      <c r="FE8" s="148"/>
      <c r="FF8" s="148"/>
      <c r="FG8" s="148"/>
      <c r="FH8" s="148"/>
      <c r="FI8" s="148"/>
      <c r="FJ8" s="148"/>
      <c r="FK8" s="148"/>
      <c r="FL8" s="148"/>
      <c r="FM8" s="148"/>
      <c r="FN8" s="148"/>
      <c r="FO8" s="148"/>
      <c r="FP8" s="148"/>
      <c r="FQ8" s="148"/>
      <c r="FR8" s="148"/>
      <c r="FS8" s="148"/>
      <c r="FT8" s="148"/>
      <c r="FU8" s="148"/>
      <c r="FV8" s="148"/>
      <c r="FW8" s="148"/>
      <c r="FX8" s="148"/>
      <c r="FY8" s="148"/>
      <c r="FZ8" s="148"/>
      <c r="GA8" s="148"/>
      <c r="GB8" s="148"/>
      <c r="GC8" s="148"/>
      <c r="GD8" s="148"/>
      <c r="GE8" s="148"/>
      <c r="GF8" s="148"/>
      <c r="GG8" s="148"/>
      <c r="GH8" s="148"/>
      <c r="GI8" s="148"/>
      <c r="GJ8" s="148"/>
      <c r="GK8" s="148"/>
      <c r="GL8" s="148"/>
      <c r="GM8" s="148"/>
      <c r="GN8" s="148"/>
      <c r="GO8" s="148"/>
      <c r="GP8" s="148"/>
      <c r="GQ8" s="148"/>
      <c r="GR8" s="148"/>
      <c r="GS8" s="148"/>
      <c r="GT8" s="148"/>
      <c r="GU8" s="148"/>
      <c r="GV8" s="148"/>
      <c r="GW8" s="148"/>
      <c r="GX8" s="148"/>
      <c r="GY8" s="148"/>
      <c r="GZ8" s="148"/>
      <c r="HA8" s="148"/>
      <c r="HB8" s="148"/>
      <c r="HC8" s="148"/>
      <c r="HD8" s="148"/>
      <c r="HE8" s="148"/>
      <c r="HF8" s="148"/>
    </row>
    <row r="9" s="3" customFormat="1" ht="50.25" customHeight="1" spans="1:214">
      <c r="A9" s="127" t="s">
        <v>54</v>
      </c>
      <c r="B9" s="98">
        <f>C9+D9+E9+I9</f>
        <v>27</v>
      </c>
      <c r="C9" s="98">
        <v>9</v>
      </c>
      <c r="D9" s="98">
        <v>13</v>
      </c>
      <c r="E9" s="98">
        <v>4</v>
      </c>
      <c r="F9" s="98">
        <v>4</v>
      </c>
      <c r="G9" s="98"/>
      <c r="H9" s="98"/>
      <c r="I9" s="98">
        <v>1</v>
      </c>
      <c r="J9" s="98">
        <v>29</v>
      </c>
      <c r="K9" s="98">
        <v>26</v>
      </c>
      <c r="L9" s="98">
        <v>17</v>
      </c>
      <c r="M9" s="98"/>
      <c r="N9" s="98">
        <v>8</v>
      </c>
      <c r="O9" s="98"/>
      <c r="P9" s="98"/>
      <c r="Q9" s="98">
        <v>1</v>
      </c>
      <c r="R9" s="98"/>
      <c r="S9" s="98"/>
      <c r="T9" s="98">
        <v>3</v>
      </c>
      <c r="U9" s="132" t="s">
        <v>54</v>
      </c>
      <c r="V9" s="98">
        <v>29</v>
      </c>
      <c r="W9" s="98">
        <v>26</v>
      </c>
      <c r="X9" s="98">
        <v>17</v>
      </c>
      <c r="Y9" s="98"/>
      <c r="Z9" s="98">
        <v>8</v>
      </c>
      <c r="AA9" s="98"/>
      <c r="AB9" s="98"/>
      <c r="AC9" s="98">
        <v>1</v>
      </c>
      <c r="AD9" s="98"/>
      <c r="AE9" s="98"/>
      <c r="AF9" s="98">
        <v>3</v>
      </c>
      <c r="AG9" s="12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132" t="s">
        <v>54</v>
      </c>
      <c r="AT9" s="23" t="s">
        <v>55</v>
      </c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  <c r="CB9" s="71"/>
      <c r="CC9" s="71"/>
      <c r="CD9" s="71"/>
      <c r="CE9" s="71"/>
      <c r="CF9" s="71"/>
      <c r="CG9" s="71"/>
      <c r="CH9" s="71"/>
      <c r="CI9" s="71"/>
      <c r="CJ9" s="71"/>
      <c r="CK9" s="71"/>
      <c r="CL9" s="71"/>
      <c r="CM9" s="71"/>
      <c r="CN9" s="71"/>
      <c r="CO9" s="71"/>
      <c r="CP9" s="71"/>
      <c r="CQ9" s="71"/>
      <c r="CR9" s="71"/>
      <c r="CS9" s="71"/>
      <c r="CT9" s="71"/>
      <c r="CU9" s="71"/>
      <c r="CV9" s="71"/>
      <c r="CW9" s="71"/>
      <c r="CX9" s="71"/>
      <c r="CY9" s="71"/>
      <c r="CZ9" s="71"/>
      <c r="DA9" s="71"/>
      <c r="DB9" s="71"/>
      <c r="DC9" s="71"/>
      <c r="DD9" s="71"/>
      <c r="DE9" s="71"/>
      <c r="DF9" s="71"/>
      <c r="DG9" s="71"/>
      <c r="DH9" s="71"/>
      <c r="DI9" s="71"/>
      <c r="DJ9" s="71"/>
      <c r="DK9" s="71"/>
      <c r="DL9" s="71"/>
      <c r="DM9" s="71"/>
      <c r="DN9" s="71"/>
      <c r="DO9" s="71"/>
      <c r="DP9" s="71"/>
      <c r="DQ9" s="71"/>
      <c r="DR9" s="71"/>
      <c r="DS9" s="71"/>
      <c r="DT9" s="71"/>
      <c r="DU9" s="71"/>
      <c r="DV9" s="71"/>
      <c r="DW9" s="71"/>
      <c r="DX9" s="71"/>
      <c r="DY9" s="71"/>
      <c r="DZ9" s="71"/>
      <c r="EA9" s="71"/>
      <c r="EB9" s="71"/>
      <c r="EC9" s="71"/>
      <c r="ED9" s="71"/>
      <c r="EE9" s="71"/>
      <c r="EF9" s="71"/>
      <c r="EG9" s="71"/>
      <c r="EH9" s="71"/>
      <c r="EI9" s="71"/>
      <c r="EJ9" s="71"/>
      <c r="EK9" s="71"/>
      <c r="EL9" s="71"/>
      <c r="EM9" s="71"/>
      <c r="EN9" s="71"/>
      <c r="EO9" s="71"/>
      <c r="EP9" s="71"/>
      <c r="EQ9" s="71"/>
      <c r="ER9" s="71"/>
      <c r="ES9" s="71"/>
      <c r="ET9" s="71"/>
      <c r="EU9" s="71"/>
      <c r="EV9" s="71"/>
      <c r="EW9" s="71"/>
      <c r="EX9" s="71"/>
      <c r="EY9" s="71"/>
      <c r="EZ9" s="71"/>
      <c r="FA9" s="71"/>
      <c r="FB9" s="71"/>
      <c r="FC9" s="71"/>
      <c r="FD9" s="71"/>
      <c r="FE9" s="71"/>
      <c r="FF9" s="71"/>
      <c r="FG9" s="71"/>
      <c r="FH9" s="71"/>
      <c r="FI9" s="71"/>
      <c r="FJ9" s="71"/>
      <c r="FK9" s="71"/>
      <c r="FL9" s="71"/>
      <c r="FM9" s="71"/>
      <c r="FN9" s="71"/>
      <c r="FO9" s="71"/>
      <c r="FP9" s="71"/>
      <c r="FQ9" s="71"/>
      <c r="FR9" s="71"/>
      <c r="FS9" s="71"/>
      <c r="FT9" s="71"/>
      <c r="FU9" s="71"/>
      <c r="FV9" s="71"/>
      <c r="FW9" s="71"/>
      <c r="FX9" s="71"/>
      <c r="FY9" s="71"/>
      <c r="FZ9" s="71"/>
      <c r="GA9" s="71"/>
      <c r="GB9" s="71"/>
      <c r="GC9" s="71"/>
      <c r="GD9" s="71"/>
      <c r="GE9" s="71"/>
      <c r="GF9" s="71"/>
      <c r="GG9" s="71"/>
      <c r="GH9" s="71"/>
      <c r="GI9" s="71"/>
      <c r="GJ9" s="71"/>
      <c r="GK9" s="71"/>
      <c r="GL9" s="71"/>
      <c r="GM9" s="71"/>
      <c r="GN9" s="71"/>
      <c r="GO9" s="71"/>
      <c r="GP9" s="71"/>
      <c r="GQ9" s="71"/>
      <c r="GR9" s="71"/>
      <c r="GS9" s="71"/>
      <c r="GT9" s="71"/>
      <c r="GU9" s="71"/>
      <c r="GV9" s="71"/>
      <c r="GW9" s="71"/>
      <c r="GX9" s="71"/>
      <c r="GY9" s="71"/>
      <c r="GZ9" s="71"/>
      <c r="HA9" s="71"/>
      <c r="HB9" s="71"/>
      <c r="HC9" s="71"/>
      <c r="HD9" s="71"/>
      <c r="HE9" s="71"/>
      <c r="HF9" s="71"/>
    </row>
    <row r="10" ht="25.5" customHeight="1" spans="1:56">
      <c r="A10" s="128"/>
      <c r="B10" s="98"/>
      <c r="C10" s="98"/>
      <c r="D10" s="98"/>
      <c r="E10" s="98"/>
      <c r="F10" s="98"/>
      <c r="G10" s="74"/>
      <c r="H10" s="74"/>
      <c r="I10" s="98"/>
      <c r="J10" s="98"/>
      <c r="K10" s="98"/>
      <c r="L10" s="98"/>
      <c r="M10" s="98"/>
      <c r="N10" s="98"/>
      <c r="O10" s="74"/>
      <c r="P10" s="98"/>
      <c r="Q10" s="98"/>
      <c r="R10" s="74"/>
      <c r="S10" s="98"/>
      <c r="T10" s="98"/>
      <c r="U10" s="128"/>
      <c r="V10" s="98"/>
      <c r="W10" s="98"/>
      <c r="X10" s="98"/>
      <c r="Y10" s="98"/>
      <c r="Z10" s="98"/>
      <c r="AA10" s="74"/>
      <c r="AB10" s="98"/>
      <c r="AC10" s="98"/>
      <c r="AD10" s="74"/>
      <c r="AE10" s="98"/>
      <c r="AF10" s="98"/>
      <c r="AG10" s="128"/>
      <c r="AH10" s="98"/>
      <c r="AI10" s="98"/>
      <c r="AJ10" s="98"/>
      <c r="AK10" s="98"/>
      <c r="AL10" s="98"/>
      <c r="AM10" s="74"/>
      <c r="AN10" s="98"/>
      <c r="AO10" s="98"/>
      <c r="AP10" s="74"/>
      <c r="AQ10" s="98"/>
      <c r="AR10" s="98"/>
      <c r="AS10" s="132"/>
      <c r="AT10" s="98"/>
      <c r="AU10" s="98"/>
      <c r="AV10" s="98"/>
      <c r="AW10" s="98"/>
      <c r="AX10" s="98"/>
      <c r="AY10" s="74"/>
      <c r="AZ10" s="98"/>
      <c r="BA10" s="98"/>
      <c r="BB10" s="74"/>
      <c r="BC10" s="98"/>
      <c r="BD10" s="98"/>
    </row>
    <row r="11" ht="25.5" customHeight="1" spans="1:56">
      <c r="A11" s="128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12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12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132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</row>
    <row r="12" ht="25.5" customHeight="1" spans="1:214">
      <c r="A12" s="128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12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129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127"/>
      <c r="AT12" s="98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  <c r="CG12" s="71"/>
      <c r="CH12" s="71"/>
      <c r="CI12" s="71"/>
      <c r="CJ12" s="71"/>
      <c r="CK12" s="71"/>
      <c r="CL12" s="71"/>
      <c r="CM12" s="71"/>
      <c r="CN12" s="71"/>
      <c r="CO12" s="71"/>
      <c r="CP12" s="71"/>
      <c r="CQ12" s="71"/>
      <c r="CR12" s="71"/>
      <c r="CS12" s="71"/>
      <c r="CT12" s="71"/>
      <c r="CU12" s="71"/>
      <c r="CV12" s="71"/>
      <c r="CW12" s="71"/>
      <c r="CX12" s="71"/>
      <c r="CY12" s="71"/>
      <c r="CZ12" s="71"/>
      <c r="DA12" s="71"/>
      <c r="DB12" s="71"/>
      <c r="DC12" s="71"/>
      <c r="DD12" s="71"/>
      <c r="DE12" s="71"/>
      <c r="DF12" s="71"/>
      <c r="DG12" s="71"/>
      <c r="DH12" s="71"/>
      <c r="DI12" s="71"/>
      <c r="DJ12" s="71"/>
      <c r="DK12" s="71"/>
      <c r="DL12" s="71"/>
      <c r="DM12" s="71"/>
      <c r="DN12" s="71"/>
      <c r="DO12" s="71"/>
      <c r="DP12" s="71"/>
      <c r="DQ12" s="71"/>
      <c r="DR12" s="71"/>
      <c r="DS12" s="71"/>
      <c r="DT12" s="71"/>
      <c r="DU12" s="71"/>
      <c r="DV12" s="71"/>
      <c r="DW12" s="71"/>
      <c r="DX12" s="71"/>
      <c r="DY12" s="71"/>
      <c r="DZ12" s="71"/>
      <c r="EA12" s="71"/>
      <c r="EB12" s="71"/>
      <c r="EC12" s="71"/>
      <c r="ED12" s="71"/>
      <c r="EE12" s="71"/>
      <c r="EF12" s="71"/>
      <c r="EG12" s="71"/>
      <c r="EH12" s="71"/>
      <c r="EI12" s="71"/>
      <c r="EJ12" s="71"/>
      <c r="EK12" s="71"/>
      <c r="EL12" s="71"/>
      <c r="EM12" s="71"/>
      <c r="EN12" s="71"/>
      <c r="EO12" s="71"/>
      <c r="EP12" s="71"/>
      <c r="EQ12" s="71"/>
      <c r="ER12" s="71"/>
      <c r="ES12" s="71"/>
      <c r="ET12" s="71"/>
      <c r="EU12" s="71"/>
      <c r="EV12" s="71"/>
      <c r="EW12" s="71"/>
      <c r="EX12" s="71"/>
      <c r="EY12" s="71"/>
      <c r="EZ12" s="71"/>
      <c r="FA12" s="71"/>
      <c r="FB12" s="71"/>
      <c r="FC12" s="71"/>
      <c r="FD12" s="71"/>
      <c r="FE12" s="71"/>
      <c r="FF12" s="71"/>
      <c r="FG12" s="71"/>
      <c r="FH12" s="71"/>
      <c r="FI12" s="71"/>
      <c r="FJ12" s="71"/>
      <c r="FK12" s="71"/>
      <c r="FL12" s="71"/>
      <c r="FM12" s="71"/>
      <c r="FN12" s="71"/>
      <c r="FO12" s="71"/>
      <c r="FP12" s="71"/>
      <c r="FQ12" s="71"/>
      <c r="FR12" s="71"/>
      <c r="FS12" s="71"/>
      <c r="FT12" s="71"/>
      <c r="FU12" s="71"/>
      <c r="FV12" s="71"/>
      <c r="FW12" s="71"/>
      <c r="FX12" s="71"/>
      <c r="FY12" s="71"/>
      <c r="FZ12" s="71"/>
      <c r="GA12" s="71"/>
      <c r="GB12" s="71"/>
      <c r="GC12" s="71"/>
      <c r="GD12" s="71"/>
      <c r="GE12" s="71"/>
      <c r="GF12" s="71"/>
      <c r="GG12" s="71"/>
      <c r="GH12" s="71"/>
      <c r="GI12" s="71"/>
      <c r="GJ12" s="71"/>
      <c r="GK12" s="71"/>
      <c r="GL12" s="71"/>
      <c r="GM12" s="71"/>
      <c r="GN12" s="71"/>
      <c r="GO12" s="71"/>
      <c r="GP12" s="71"/>
      <c r="GQ12" s="71"/>
      <c r="GR12" s="71"/>
      <c r="GS12" s="71"/>
      <c r="GT12" s="71"/>
      <c r="GU12" s="71"/>
      <c r="GV12" s="71"/>
      <c r="GW12" s="71"/>
      <c r="GX12" s="71"/>
      <c r="GY12" s="71"/>
      <c r="GZ12" s="71"/>
      <c r="HA12" s="71"/>
      <c r="HB12" s="71"/>
      <c r="HC12" s="71"/>
      <c r="HD12" s="71"/>
      <c r="HE12" s="71"/>
      <c r="HF12" s="71"/>
    </row>
    <row r="13" ht="25.5" customHeight="1" spans="1:214">
      <c r="A13" s="128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74"/>
      <c r="U13" s="12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74"/>
      <c r="AG13" s="129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74"/>
      <c r="AS13" s="127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74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1"/>
      <c r="CI13" s="71"/>
      <c r="CJ13" s="71"/>
      <c r="CK13" s="71"/>
      <c r="CL13" s="71"/>
      <c r="CM13" s="71"/>
      <c r="CN13" s="71"/>
      <c r="CO13" s="71"/>
      <c r="CP13" s="71"/>
      <c r="CQ13" s="71"/>
      <c r="CR13" s="71"/>
      <c r="CS13" s="71"/>
      <c r="CT13" s="71"/>
      <c r="CU13" s="71"/>
      <c r="CV13" s="71"/>
      <c r="CW13" s="71"/>
      <c r="CX13" s="71"/>
      <c r="CY13" s="71"/>
      <c r="CZ13" s="71"/>
      <c r="DA13" s="71"/>
      <c r="DB13" s="71"/>
      <c r="DC13" s="71"/>
      <c r="DD13" s="71"/>
      <c r="DE13" s="71"/>
      <c r="DF13" s="71"/>
      <c r="DG13" s="71"/>
      <c r="DH13" s="71"/>
      <c r="DI13" s="71"/>
      <c r="DJ13" s="71"/>
      <c r="DK13" s="71"/>
      <c r="DL13" s="71"/>
      <c r="DM13" s="71"/>
      <c r="DN13" s="71"/>
      <c r="DO13" s="71"/>
      <c r="DP13" s="71"/>
      <c r="DQ13" s="71"/>
      <c r="DR13" s="71"/>
      <c r="DS13" s="71"/>
      <c r="DT13" s="71"/>
      <c r="DU13" s="71"/>
      <c r="DV13" s="71"/>
      <c r="DW13" s="71"/>
      <c r="DX13" s="71"/>
      <c r="DY13" s="71"/>
      <c r="DZ13" s="71"/>
      <c r="EA13" s="71"/>
      <c r="EB13" s="71"/>
      <c r="EC13" s="71"/>
      <c r="ED13" s="71"/>
      <c r="EE13" s="71"/>
      <c r="EF13" s="71"/>
      <c r="EG13" s="71"/>
      <c r="EH13" s="71"/>
      <c r="EI13" s="71"/>
      <c r="EJ13" s="71"/>
      <c r="EK13" s="71"/>
      <c r="EL13" s="71"/>
      <c r="EM13" s="71"/>
      <c r="EN13" s="71"/>
      <c r="EO13" s="71"/>
      <c r="EP13" s="71"/>
      <c r="EQ13" s="71"/>
      <c r="ER13" s="71"/>
      <c r="ES13" s="71"/>
      <c r="ET13" s="71"/>
      <c r="EU13" s="71"/>
      <c r="EV13" s="71"/>
      <c r="EW13" s="71"/>
      <c r="EX13" s="71"/>
      <c r="EY13" s="71"/>
      <c r="EZ13" s="71"/>
      <c r="FA13" s="71"/>
      <c r="FB13" s="71"/>
      <c r="FC13" s="71"/>
      <c r="FD13" s="71"/>
      <c r="FE13" s="71"/>
      <c r="FF13" s="71"/>
      <c r="FG13" s="71"/>
      <c r="FH13" s="71"/>
      <c r="FI13" s="71"/>
      <c r="FJ13" s="71"/>
      <c r="FK13" s="71"/>
      <c r="FL13" s="71"/>
      <c r="FM13" s="71"/>
      <c r="FN13" s="71"/>
      <c r="FO13" s="71"/>
      <c r="FP13" s="71"/>
      <c r="FQ13" s="71"/>
      <c r="FR13" s="71"/>
      <c r="FS13" s="71"/>
      <c r="FT13" s="71"/>
      <c r="FU13" s="71"/>
      <c r="FV13" s="71"/>
      <c r="FW13" s="71"/>
      <c r="FX13" s="71"/>
      <c r="FY13" s="71"/>
      <c r="FZ13" s="71"/>
      <c r="GA13" s="71"/>
      <c r="GB13" s="71"/>
      <c r="GC13" s="71"/>
      <c r="GD13" s="71"/>
      <c r="GE13" s="71"/>
      <c r="GF13" s="71"/>
      <c r="GG13" s="71"/>
      <c r="GH13" s="71"/>
      <c r="GI13" s="71"/>
      <c r="GJ13" s="71"/>
      <c r="GK13" s="71"/>
      <c r="GL13" s="71"/>
      <c r="GM13" s="71"/>
      <c r="GN13" s="71"/>
      <c r="GO13" s="71"/>
      <c r="GP13" s="71"/>
      <c r="GQ13" s="71"/>
      <c r="GR13" s="71"/>
      <c r="GS13" s="71"/>
      <c r="GT13" s="71"/>
      <c r="GU13" s="71"/>
      <c r="GV13" s="71"/>
      <c r="GW13" s="71"/>
      <c r="GX13" s="71"/>
      <c r="GY13" s="71"/>
      <c r="GZ13" s="71"/>
      <c r="HA13" s="71"/>
      <c r="HB13" s="71"/>
      <c r="HC13" s="71"/>
      <c r="HD13" s="71"/>
      <c r="HE13" s="71"/>
      <c r="HF13" s="71"/>
    </row>
    <row r="14" ht="25.5" customHeight="1" spans="1:214">
      <c r="A14" s="128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74"/>
      <c r="U14" s="12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74"/>
      <c r="AG14" s="129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74"/>
      <c r="AS14" s="127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74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  <c r="CN14" s="71"/>
      <c r="CO14" s="71"/>
      <c r="CP14" s="71"/>
      <c r="CQ14" s="71"/>
      <c r="CR14" s="71"/>
      <c r="CS14" s="71"/>
      <c r="CT14" s="71"/>
      <c r="CU14" s="71"/>
      <c r="CV14" s="71"/>
      <c r="CW14" s="71"/>
      <c r="CX14" s="71"/>
      <c r="CY14" s="71"/>
      <c r="CZ14" s="71"/>
      <c r="DA14" s="71"/>
      <c r="DB14" s="71"/>
      <c r="DC14" s="71"/>
      <c r="DD14" s="71"/>
      <c r="DE14" s="71"/>
      <c r="DF14" s="71"/>
      <c r="DG14" s="71"/>
      <c r="DH14" s="71"/>
      <c r="DI14" s="71"/>
      <c r="DJ14" s="71"/>
      <c r="DK14" s="71"/>
      <c r="DL14" s="71"/>
      <c r="DM14" s="71"/>
      <c r="DN14" s="71"/>
      <c r="DO14" s="71"/>
      <c r="DP14" s="71"/>
      <c r="DQ14" s="71"/>
      <c r="DR14" s="71"/>
      <c r="DS14" s="71"/>
      <c r="DT14" s="71"/>
      <c r="DU14" s="71"/>
      <c r="DV14" s="71"/>
      <c r="DW14" s="71"/>
      <c r="DX14" s="71"/>
      <c r="DY14" s="71"/>
      <c r="DZ14" s="71"/>
      <c r="EA14" s="71"/>
      <c r="EB14" s="71"/>
      <c r="EC14" s="71"/>
      <c r="ED14" s="71"/>
      <c r="EE14" s="71"/>
      <c r="EF14" s="71"/>
      <c r="EG14" s="71"/>
      <c r="EH14" s="71"/>
      <c r="EI14" s="71"/>
      <c r="EJ14" s="71"/>
      <c r="EK14" s="71"/>
      <c r="EL14" s="71"/>
      <c r="EM14" s="71"/>
      <c r="EN14" s="71"/>
      <c r="EO14" s="71"/>
      <c r="EP14" s="71"/>
      <c r="EQ14" s="71"/>
      <c r="ER14" s="71"/>
      <c r="ES14" s="71"/>
      <c r="ET14" s="71"/>
      <c r="EU14" s="71"/>
      <c r="EV14" s="71"/>
      <c r="EW14" s="71"/>
      <c r="EX14" s="71"/>
      <c r="EY14" s="71"/>
      <c r="EZ14" s="71"/>
      <c r="FA14" s="71"/>
      <c r="FB14" s="71"/>
      <c r="FC14" s="71"/>
      <c r="FD14" s="71"/>
      <c r="FE14" s="71"/>
      <c r="FF14" s="71"/>
      <c r="FG14" s="71"/>
      <c r="FH14" s="71"/>
      <c r="FI14" s="71"/>
      <c r="FJ14" s="71"/>
      <c r="FK14" s="71"/>
      <c r="FL14" s="71"/>
      <c r="FM14" s="71"/>
      <c r="FN14" s="71"/>
      <c r="FO14" s="71"/>
      <c r="FP14" s="71"/>
      <c r="FQ14" s="71"/>
      <c r="FR14" s="71"/>
      <c r="FS14" s="71"/>
      <c r="FT14" s="71"/>
      <c r="FU14" s="71"/>
      <c r="FV14" s="71"/>
      <c r="FW14" s="71"/>
      <c r="FX14" s="71"/>
      <c r="FY14" s="71"/>
      <c r="FZ14" s="71"/>
      <c r="GA14" s="71"/>
      <c r="GB14" s="71"/>
      <c r="GC14" s="71"/>
      <c r="GD14" s="71"/>
      <c r="GE14" s="71"/>
      <c r="GF14" s="71"/>
      <c r="GG14" s="71"/>
      <c r="GH14" s="71"/>
      <c r="GI14" s="71"/>
      <c r="GJ14" s="71"/>
      <c r="GK14" s="71"/>
      <c r="GL14" s="71"/>
      <c r="GM14" s="71"/>
      <c r="GN14" s="71"/>
      <c r="GO14" s="71"/>
      <c r="GP14" s="71"/>
      <c r="GQ14" s="71"/>
      <c r="GR14" s="71"/>
      <c r="GS14" s="71"/>
      <c r="GT14" s="71"/>
      <c r="GU14" s="71"/>
      <c r="GV14" s="71"/>
      <c r="GW14" s="71"/>
      <c r="GX14" s="71"/>
      <c r="GY14" s="71"/>
      <c r="GZ14" s="71"/>
      <c r="HA14" s="71"/>
      <c r="HB14" s="71"/>
      <c r="HC14" s="71"/>
      <c r="HD14" s="71"/>
      <c r="HE14" s="71"/>
      <c r="HF14" s="71"/>
    </row>
    <row r="15" ht="25.5" customHeight="1" spans="1:214">
      <c r="A15" s="129"/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129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129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127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</row>
    <row r="16" ht="25.5" customHeight="1" spans="1:56">
      <c r="A16" s="129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129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129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127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</row>
    <row r="17" ht="25.5" customHeight="1" spans="1:56">
      <c r="A17" s="129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129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129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127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</row>
    <row r="18" ht="25.5" customHeight="1" spans="1:56">
      <c r="A18" s="129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129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129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127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</row>
    <row r="19" ht="25.5" customHeight="1" spans="1:56">
      <c r="A19" s="129"/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129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129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127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</row>
    <row r="20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055555555556" bottom="0.393055555555556" header="0.393055555555556" footer="0.393055555555556"/>
  <pageSetup paperSize="8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A20"/>
  <sheetViews>
    <sheetView showGridLines="0" showZeros="0" topLeftCell="A3" workbookViewId="0">
      <selection activeCell="O10" sqref="O10"/>
    </sheetView>
  </sheetViews>
  <sheetFormatPr defaultColWidth="9" defaultRowHeight="10.8"/>
  <cols>
    <col min="1" max="1" width="18.8333333333333" style="75" customWidth="1"/>
    <col min="2" max="2" width="12" style="75" customWidth="1"/>
    <col min="3" max="3" width="10.5" style="75" customWidth="1"/>
    <col min="4" max="4" width="10.8333333333333" style="75" customWidth="1"/>
    <col min="5" max="5" width="10.5" style="75" customWidth="1"/>
    <col min="6" max="7" width="11" style="75" customWidth="1"/>
    <col min="8" max="8" width="12" style="75" customWidth="1"/>
    <col min="9" max="9" width="9.16666666666667" style="75" customWidth="1"/>
    <col min="10" max="10" width="11.8333333333333" style="75" customWidth="1"/>
    <col min="11" max="11" width="9.5" style="75" customWidth="1"/>
    <col min="12" max="13" width="9" customWidth="1"/>
    <col min="14" max="15" width="17.6666666666667" style="75" customWidth="1"/>
    <col min="16" max="16" width="10.5" style="75" customWidth="1"/>
    <col min="17" max="17" width="10.8333333333333" style="75" customWidth="1"/>
    <col min="18" max="18" width="10.5" style="75" customWidth="1"/>
    <col min="19" max="19" width="12.3333333333333" style="75" customWidth="1"/>
    <col min="20" max="20" width="11" style="75" customWidth="1"/>
    <col min="21" max="21" width="12" style="75" customWidth="1"/>
    <col min="22" max="22" width="9.16666666666667" style="75" customWidth="1"/>
    <col min="23" max="23" width="12.5" style="75" customWidth="1"/>
    <col min="24" max="24" width="9.5" style="75" customWidth="1"/>
    <col min="25" max="26" width="9" customWidth="1"/>
    <col min="27" max="27" width="27.6666666666667" style="75" customWidth="1"/>
    <col min="28" max="28" width="14.1666666666667" style="75" customWidth="1"/>
    <col min="29" max="29" width="10.5" style="75" customWidth="1"/>
    <col min="30" max="30" width="10.8333333333333" style="75" customWidth="1"/>
    <col min="31" max="31" width="10.5" style="75" customWidth="1"/>
    <col min="32" max="32" width="12.6666666666667" style="75" customWidth="1"/>
    <col min="33" max="33" width="11" style="75" customWidth="1"/>
    <col min="34" max="34" width="12" style="75" customWidth="1"/>
    <col min="35" max="35" width="9.16666666666667" style="75" customWidth="1"/>
    <col min="36" max="36" width="12.6666666666667" style="75" customWidth="1"/>
    <col min="37" max="37" width="9.5" style="75" customWidth="1"/>
    <col min="38" max="39" width="9" customWidth="1"/>
    <col min="40" max="40" width="11" style="76" customWidth="1"/>
    <col min="41" max="41" width="9" style="76" customWidth="1"/>
    <col min="42" max="42" width="11.5" style="76" customWidth="1"/>
    <col min="43" max="43" width="10.6666666666667" style="76" customWidth="1"/>
    <col min="44" max="44" width="14.3333333333333" style="76" customWidth="1"/>
    <col min="45" max="209" width="9" style="76" customWidth="1"/>
    <col min="210" max="217" width="9" customWidth="1"/>
  </cols>
  <sheetData>
    <row r="1" ht="16.5" customHeight="1" spans="1:52">
      <c r="A1" s="77"/>
      <c r="B1" s="77"/>
      <c r="C1" s="77"/>
      <c r="D1" s="71"/>
      <c r="E1" s="71"/>
      <c r="F1"/>
      <c r="G1"/>
      <c r="H1"/>
      <c r="I1"/>
      <c r="J1"/>
      <c r="K1"/>
      <c r="N1" s="77"/>
      <c r="O1" s="77"/>
      <c r="P1" s="77"/>
      <c r="Q1" s="71"/>
      <c r="R1" s="71"/>
      <c r="S1"/>
      <c r="T1"/>
      <c r="U1"/>
      <c r="V1"/>
      <c r="W1"/>
      <c r="X1"/>
      <c r="Z1" s="3" t="s">
        <v>56</v>
      </c>
      <c r="AA1" s="77"/>
      <c r="AB1" s="77"/>
      <c r="AC1" s="77"/>
      <c r="AD1" s="71"/>
      <c r="AE1" s="71"/>
      <c r="AF1"/>
      <c r="AG1"/>
      <c r="AH1"/>
      <c r="AI1"/>
      <c r="AJ1"/>
      <c r="AK1"/>
      <c r="AN1" s="77"/>
      <c r="AO1" s="77"/>
      <c r="AP1" s="77"/>
      <c r="AQ1" s="71"/>
      <c r="AR1" s="71"/>
      <c r="AS1"/>
      <c r="AT1"/>
      <c r="AU1"/>
      <c r="AV1"/>
      <c r="AW1"/>
      <c r="AX1"/>
      <c r="AY1"/>
      <c r="AZ1" s="3" t="s">
        <v>56</v>
      </c>
    </row>
    <row r="2" ht="22.5" customHeight="1" spans="1:52">
      <c r="A2" s="78" t="s">
        <v>57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 t="s">
        <v>58</v>
      </c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</row>
    <row r="3" ht="18" customHeight="1" spans="1:37">
      <c r="A3" s="77"/>
      <c r="B3" s="77"/>
      <c r="C3" s="77"/>
      <c r="D3" s="71"/>
      <c r="E3" s="71"/>
      <c r="F3"/>
      <c r="G3"/>
      <c r="H3"/>
      <c r="I3"/>
      <c r="J3"/>
      <c r="K3"/>
      <c r="N3" s="77"/>
      <c r="O3" s="77"/>
      <c r="P3" s="77"/>
      <c r="Q3" s="71"/>
      <c r="R3" s="71"/>
      <c r="S3"/>
      <c r="T3"/>
      <c r="U3"/>
      <c r="V3"/>
      <c r="W3"/>
      <c r="X3"/>
      <c r="AA3" s="77"/>
      <c r="AB3" s="77"/>
      <c r="AC3" s="77"/>
      <c r="AD3" s="71"/>
      <c r="AE3" s="71"/>
      <c r="AF3"/>
      <c r="AG3"/>
      <c r="AH3"/>
      <c r="AI3"/>
      <c r="AJ3"/>
      <c r="AK3"/>
    </row>
    <row r="4" s="72" customFormat="1" ht="18" customHeight="1" spans="1:209">
      <c r="A4" s="79" t="s">
        <v>59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93" t="s">
        <v>60</v>
      </c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103"/>
      <c r="AA4" s="104" t="s">
        <v>61</v>
      </c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10" t="s">
        <v>62</v>
      </c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2"/>
      <c r="BQ4" s="112"/>
      <c r="BR4" s="112"/>
      <c r="BS4" s="112"/>
      <c r="BT4" s="112"/>
      <c r="BU4" s="112"/>
      <c r="BV4" s="112"/>
      <c r="BW4" s="112"/>
      <c r="BX4" s="112"/>
      <c r="BY4" s="112"/>
      <c r="BZ4" s="112"/>
      <c r="CA4" s="112"/>
      <c r="CB4" s="112"/>
      <c r="CC4" s="112"/>
      <c r="CD4" s="112"/>
      <c r="CE4" s="112"/>
      <c r="CF4" s="112"/>
      <c r="CG4" s="112"/>
      <c r="CH4" s="112"/>
      <c r="CI4" s="112"/>
      <c r="CJ4" s="112"/>
      <c r="CK4" s="112"/>
      <c r="CL4" s="112"/>
      <c r="CM4" s="112"/>
      <c r="CN4" s="112"/>
      <c r="CO4" s="112"/>
      <c r="CP4" s="112"/>
      <c r="CQ4" s="112"/>
      <c r="CR4" s="112"/>
      <c r="CS4" s="112"/>
      <c r="CT4" s="112"/>
      <c r="CU4" s="112"/>
      <c r="CV4" s="112"/>
      <c r="CW4" s="112"/>
      <c r="CX4" s="112"/>
      <c r="CY4" s="112"/>
      <c r="CZ4" s="112"/>
      <c r="DA4" s="112"/>
      <c r="DB4" s="112"/>
      <c r="DC4" s="112"/>
      <c r="DD4" s="112"/>
      <c r="DE4" s="112"/>
      <c r="DF4" s="112"/>
      <c r="DG4" s="112"/>
      <c r="DH4" s="112"/>
      <c r="DI4" s="112"/>
      <c r="DJ4" s="112"/>
      <c r="DK4" s="112"/>
      <c r="DL4" s="112"/>
      <c r="DM4" s="112"/>
      <c r="DN4" s="112"/>
      <c r="DO4" s="112"/>
      <c r="DP4" s="112"/>
      <c r="DQ4" s="112"/>
      <c r="DR4" s="112"/>
      <c r="DS4" s="112"/>
      <c r="DT4" s="112"/>
      <c r="DU4" s="112"/>
      <c r="DV4" s="112"/>
      <c r="DW4" s="112"/>
      <c r="DX4" s="112"/>
      <c r="DY4" s="112"/>
      <c r="DZ4" s="112"/>
      <c r="EA4" s="112"/>
      <c r="EB4" s="112"/>
      <c r="EC4" s="112"/>
      <c r="ED4" s="112"/>
      <c r="EE4" s="112"/>
      <c r="EF4" s="112"/>
      <c r="EG4" s="112"/>
      <c r="EH4" s="112"/>
      <c r="EI4" s="112"/>
      <c r="EJ4" s="112"/>
      <c r="EK4" s="112"/>
      <c r="EL4" s="112"/>
      <c r="EM4" s="112"/>
      <c r="EN4" s="112"/>
      <c r="EO4" s="112"/>
      <c r="EP4" s="112"/>
      <c r="EQ4" s="112"/>
      <c r="ER4" s="112"/>
      <c r="ES4" s="112"/>
      <c r="ET4" s="112"/>
      <c r="EU4" s="112"/>
      <c r="EV4" s="112"/>
      <c r="EW4" s="112"/>
      <c r="EX4" s="112"/>
      <c r="EY4" s="112"/>
      <c r="EZ4" s="112"/>
      <c r="FA4" s="112"/>
      <c r="FB4" s="112"/>
      <c r="FC4" s="112"/>
      <c r="FD4" s="112"/>
      <c r="FE4" s="112"/>
      <c r="FF4" s="112"/>
      <c r="FG4" s="112"/>
      <c r="FH4" s="112"/>
      <c r="FI4" s="112"/>
      <c r="FJ4" s="112"/>
      <c r="FK4" s="112"/>
      <c r="FL4" s="112"/>
      <c r="FM4" s="112"/>
      <c r="FN4" s="112"/>
      <c r="FO4" s="112"/>
      <c r="FP4" s="112"/>
      <c r="FQ4" s="112"/>
      <c r="FR4" s="112"/>
      <c r="FS4" s="112"/>
      <c r="FT4" s="112"/>
      <c r="FU4" s="112"/>
      <c r="FV4" s="112"/>
      <c r="FW4" s="112"/>
      <c r="FX4" s="112"/>
      <c r="FY4" s="112"/>
      <c r="FZ4" s="112"/>
      <c r="GA4" s="112"/>
      <c r="GB4" s="112"/>
      <c r="GC4" s="112"/>
      <c r="GD4" s="112"/>
      <c r="GE4" s="112"/>
      <c r="GF4" s="112"/>
      <c r="GG4" s="112"/>
      <c r="GH4" s="112"/>
      <c r="GI4" s="112"/>
      <c r="GJ4" s="112"/>
      <c r="GK4" s="112"/>
      <c r="GL4" s="112"/>
      <c r="GM4" s="112"/>
      <c r="GN4" s="112"/>
      <c r="GO4" s="112"/>
      <c r="GP4" s="112"/>
      <c r="GQ4" s="112"/>
      <c r="GR4" s="112"/>
      <c r="GS4" s="112"/>
      <c r="GT4" s="112"/>
      <c r="GU4" s="112"/>
      <c r="GV4" s="112"/>
      <c r="GW4" s="112"/>
      <c r="GX4" s="112"/>
      <c r="GY4" s="112"/>
      <c r="GZ4" s="112"/>
      <c r="HA4" s="112"/>
    </row>
    <row r="5" s="1" customFormat="1" ht="29.25" customHeight="1" spans="1:209">
      <c r="A5" s="80" t="s">
        <v>13</v>
      </c>
      <c r="B5" s="13" t="s">
        <v>63</v>
      </c>
      <c r="C5" s="81"/>
      <c r="D5" s="81"/>
      <c r="E5" s="81"/>
      <c r="F5" s="82" t="s">
        <v>64</v>
      </c>
      <c r="G5" s="83"/>
      <c r="H5" s="83"/>
      <c r="I5" s="83"/>
      <c r="J5" s="94"/>
      <c r="K5" s="94"/>
      <c r="L5" s="94"/>
      <c r="M5" s="95"/>
      <c r="N5" s="80" t="s">
        <v>16</v>
      </c>
      <c r="O5" s="13" t="s">
        <v>63</v>
      </c>
      <c r="P5" s="81"/>
      <c r="Q5" s="81"/>
      <c r="R5" s="81"/>
      <c r="S5" s="82" t="s">
        <v>64</v>
      </c>
      <c r="T5" s="83"/>
      <c r="U5" s="83"/>
      <c r="V5" s="83"/>
      <c r="W5" s="94"/>
      <c r="X5" s="94"/>
      <c r="Y5" s="94"/>
      <c r="Z5" s="94"/>
      <c r="AA5" s="105" t="s">
        <v>18</v>
      </c>
      <c r="AB5" s="85" t="s">
        <v>63</v>
      </c>
      <c r="AC5" s="85"/>
      <c r="AD5" s="85"/>
      <c r="AE5" s="85"/>
      <c r="AF5" s="86" t="s">
        <v>64</v>
      </c>
      <c r="AG5" s="86"/>
      <c r="AH5" s="86"/>
      <c r="AI5" s="86"/>
      <c r="AJ5" s="86"/>
      <c r="AK5" s="86"/>
      <c r="AL5" s="86"/>
      <c r="AM5" s="86"/>
      <c r="AN5" s="105" t="s">
        <v>20</v>
      </c>
      <c r="AO5" s="85" t="s">
        <v>63</v>
      </c>
      <c r="AP5" s="85"/>
      <c r="AQ5" s="85"/>
      <c r="AR5" s="85"/>
      <c r="AS5" s="86" t="s">
        <v>64</v>
      </c>
      <c r="AT5" s="86"/>
      <c r="AU5" s="86"/>
      <c r="AV5" s="86"/>
      <c r="AW5" s="86"/>
      <c r="AX5" s="86"/>
      <c r="AY5" s="86"/>
      <c r="AZ5" s="86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113"/>
      <c r="CA5" s="113"/>
      <c r="CB5" s="113"/>
      <c r="CC5" s="113"/>
      <c r="CD5" s="113"/>
      <c r="CE5" s="113"/>
      <c r="CF5" s="113"/>
      <c r="CG5" s="113"/>
      <c r="CH5" s="113"/>
      <c r="CI5" s="113"/>
      <c r="CJ5" s="113"/>
      <c r="CK5" s="113"/>
      <c r="CL5" s="113"/>
      <c r="CM5" s="113"/>
      <c r="CN5" s="113"/>
      <c r="CO5" s="113"/>
      <c r="CP5" s="113"/>
      <c r="CQ5" s="113"/>
      <c r="CR5" s="113"/>
      <c r="CS5" s="113"/>
      <c r="CT5" s="113"/>
      <c r="CU5" s="113"/>
      <c r="CV5" s="113"/>
      <c r="CW5" s="113"/>
      <c r="CX5" s="113"/>
      <c r="CY5" s="113"/>
      <c r="CZ5" s="113"/>
      <c r="DA5" s="113"/>
      <c r="DB5" s="113"/>
      <c r="DC5" s="113"/>
      <c r="DD5" s="113"/>
      <c r="DE5" s="113"/>
      <c r="DF5" s="113"/>
      <c r="DG5" s="113"/>
      <c r="DH5" s="113"/>
      <c r="DI5" s="113"/>
      <c r="DJ5" s="113"/>
      <c r="DK5" s="113"/>
      <c r="DL5" s="113"/>
      <c r="DM5" s="113"/>
      <c r="DN5" s="113"/>
      <c r="DO5" s="113"/>
      <c r="DP5" s="113"/>
      <c r="DQ5" s="113"/>
      <c r="DR5" s="113"/>
      <c r="DS5" s="113"/>
      <c r="DT5" s="113"/>
      <c r="DU5" s="113"/>
      <c r="DV5" s="113"/>
      <c r="DW5" s="113"/>
      <c r="DX5" s="113"/>
      <c r="DY5" s="113"/>
      <c r="DZ5" s="113"/>
      <c r="EA5" s="113"/>
      <c r="EB5" s="113"/>
      <c r="EC5" s="113"/>
      <c r="ED5" s="113"/>
      <c r="EE5" s="113"/>
      <c r="EF5" s="113"/>
      <c r="EG5" s="113"/>
      <c r="EH5" s="113"/>
      <c r="EI5" s="113"/>
      <c r="EJ5" s="113"/>
      <c r="EK5" s="113"/>
      <c r="EL5" s="113"/>
      <c r="EM5" s="113"/>
      <c r="EN5" s="113"/>
      <c r="EO5" s="113"/>
      <c r="EP5" s="113"/>
      <c r="EQ5" s="113"/>
      <c r="ER5" s="113"/>
      <c r="ES5" s="113"/>
      <c r="ET5" s="113"/>
      <c r="EU5" s="113"/>
      <c r="EV5" s="113"/>
      <c r="EW5" s="113"/>
      <c r="EX5" s="113"/>
      <c r="EY5" s="113"/>
      <c r="EZ5" s="113"/>
      <c r="FA5" s="113"/>
      <c r="FB5" s="113"/>
      <c r="FC5" s="113"/>
      <c r="FD5" s="113"/>
      <c r="FE5" s="113"/>
      <c r="FF5" s="113"/>
      <c r="FG5" s="113"/>
      <c r="FH5" s="113"/>
      <c r="FI5" s="113"/>
      <c r="FJ5" s="113"/>
      <c r="FK5" s="113"/>
      <c r="FL5" s="113"/>
      <c r="FM5" s="113"/>
      <c r="FN5" s="113"/>
      <c r="FO5" s="113"/>
      <c r="FP5" s="113"/>
      <c r="FQ5" s="113"/>
      <c r="FR5" s="113"/>
      <c r="FS5" s="113"/>
      <c r="FT5" s="113"/>
      <c r="FU5" s="113"/>
      <c r="FV5" s="113"/>
      <c r="FW5" s="113"/>
      <c r="FX5" s="113"/>
      <c r="FY5" s="113"/>
      <c r="FZ5" s="113"/>
      <c r="GA5" s="113"/>
      <c r="GB5" s="113"/>
      <c r="GC5" s="113"/>
      <c r="GD5" s="113"/>
      <c r="GE5" s="113"/>
      <c r="GF5" s="113"/>
      <c r="GG5" s="113"/>
      <c r="GH5" s="113"/>
      <c r="GI5" s="113"/>
      <c r="GJ5" s="113"/>
      <c r="GK5" s="113"/>
      <c r="GL5" s="113"/>
      <c r="GM5" s="113"/>
      <c r="GN5" s="113"/>
      <c r="GO5" s="113"/>
      <c r="GP5" s="113"/>
      <c r="GQ5" s="113"/>
      <c r="GR5" s="113"/>
      <c r="GS5" s="113"/>
      <c r="GT5" s="113"/>
      <c r="GU5" s="113"/>
      <c r="GV5" s="113"/>
      <c r="GW5" s="113"/>
      <c r="GX5" s="113"/>
      <c r="GY5" s="113"/>
      <c r="GZ5" s="113"/>
      <c r="HA5" s="113"/>
    </row>
    <row r="6" s="1" customFormat="1" ht="27.75" customHeight="1" spans="1:209">
      <c r="A6" s="84"/>
      <c r="B6" s="14" t="s">
        <v>65</v>
      </c>
      <c r="C6" s="14" t="s">
        <v>66</v>
      </c>
      <c r="D6" s="14" t="s">
        <v>67</v>
      </c>
      <c r="E6" s="85" t="s">
        <v>68</v>
      </c>
      <c r="F6" s="86" t="s">
        <v>69</v>
      </c>
      <c r="G6" s="86"/>
      <c r="H6" s="86"/>
      <c r="I6" s="86"/>
      <c r="J6" s="96" t="s">
        <v>70</v>
      </c>
      <c r="K6" s="96"/>
      <c r="L6" s="96"/>
      <c r="M6" s="96"/>
      <c r="N6" s="84"/>
      <c r="O6" s="14" t="s">
        <v>65</v>
      </c>
      <c r="P6" s="14" t="s">
        <v>66</v>
      </c>
      <c r="Q6" s="14" t="s">
        <v>67</v>
      </c>
      <c r="R6" s="85" t="s">
        <v>68</v>
      </c>
      <c r="S6" s="86" t="s">
        <v>69</v>
      </c>
      <c r="T6" s="86"/>
      <c r="U6" s="86"/>
      <c r="V6" s="86"/>
      <c r="W6" s="96" t="s">
        <v>70</v>
      </c>
      <c r="X6" s="96"/>
      <c r="Y6" s="96"/>
      <c r="Z6" s="106"/>
      <c r="AA6" s="105"/>
      <c r="AB6" s="85" t="s">
        <v>65</v>
      </c>
      <c r="AC6" s="85" t="s">
        <v>66</v>
      </c>
      <c r="AD6" s="85" t="s">
        <v>67</v>
      </c>
      <c r="AE6" s="85" t="s">
        <v>68</v>
      </c>
      <c r="AF6" s="86" t="s">
        <v>69</v>
      </c>
      <c r="AG6" s="86"/>
      <c r="AH6" s="86"/>
      <c r="AI6" s="86"/>
      <c r="AJ6" s="111" t="s">
        <v>70</v>
      </c>
      <c r="AK6" s="111"/>
      <c r="AL6" s="111"/>
      <c r="AM6" s="111"/>
      <c r="AN6" s="105"/>
      <c r="AO6" s="85" t="s">
        <v>65</v>
      </c>
      <c r="AP6" s="85" t="s">
        <v>66</v>
      </c>
      <c r="AQ6" s="85" t="s">
        <v>67</v>
      </c>
      <c r="AR6" s="85" t="s">
        <v>68</v>
      </c>
      <c r="AS6" s="86" t="s">
        <v>69</v>
      </c>
      <c r="AT6" s="86"/>
      <c r="AU6" s="86"/>
      <c r="AV6" s="86"/>
      <c r="AW6" s="111" t="s">
        <v>70</v>
      </c>
      <c r="AX6" s="111"/>
      <c r="AY6" s="111"/>
      <c r="AZ6" s="111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3"/>
      <c r="BZ6" s="113"/>
      <c r="CA6" s="113"/>
      <c r="CB6" s="113"/>
      <c r="CC6" s="113"/>
      <c r="CD6" s="113"/>
      <c r="CE6" s="113"/>
      <c r="CF6" s="113"/>
      <c r="CG6" s="113"/>
      <c r="CH6" s="113"/>
      <c r="CI6" s="113"/>
      <c r="CJ6" s="113"/>
      <c r="CK6" s="113"/>
      <c r="CL6" s="113"/>
      <c r="CM6" s="113"/>
      <c r="CN6" s="113"/>
      <c r="CO6" s="113"/>
      <c r="CP6" s="113"/>
      <c r="CQ6" s="113"/>
      <c r="CR6" s="113"/>
      <c r="CS6" s="113"/>
      <c r="CT6" s="113"/>
      <c r="CU6" s="113"/>
      <c r="CV6" s="113"/>
      <c r="CW6" s="113"/>
      <c r="CX6" s="113"/>
      <c r="CY6" s="113"/>
      <c r="CZ6" s="113"/>
      <c r="DA6" s="113"/>
      <c r="DB6" s="113"/>
      <c r="DC6" s="113"/>
      <c r="DD6" s="113"/>
      <c r="DE6" s="113"/>
      <c r="DF6" s="113"/>
      <c r="DG6" s="113"/>
      <c r="DH6" s="113"/>
      <c r="DI6" s="113"/>
      <c r="DJ6" s="113"/>
      <c r="DK6" s="113"/>
      <c r="DL6" s="113"/>
      <c r="DM6" s="113"/>
      <c r="DN6" s="113"/>
      <c r="DO6" s="113"/>
      <c r="DP6" s="113"/>
      <c r="DQ6" s="113"/>
      <c r="DR6" s="113"/>
      <c r="DS6" s="113"/>
      <c r="DT6" s="113"/>
      <c r="DU6" s="113"/>
      <c r="DV6" s="113"/>
      <c r="DW6" s="113"/>
      <c r="DX6" s="113"/>
      <c r="DY6" s="113"/>
      <c r="DZ6" s="113"/>
      <c r="EA6" s="113"/>
      <c r="EB6" s="113"/>
      <c r="EC6" s="113"/>
      <c r="ED6" s="113"/>
      <c r="EE6" s="113"/>
      <c r="EF6" s="113"/>
      <c r="EG6" s="113"/>
      <c r="EH6" s="113"/>
      <c r="EI6" s="113"/>
      <c r="EJ6" s="113"/>
      <c r="EK6" s="113"/>
      <c r="EL6" s="113"/>
      <c r="EM6" s="113"/>
      <c r="EN6" s="113"/>
      <c r="EO6" s="113"/>
      <c r="EP6" s="113"/>
      <c r="EQ6" s="113"/>
      <c r="ER6" s="113"/>
      <c r="ES6" s="113"/>
      <c r="ET6" s="113"/>
      <c r="EU6" s="113"/>
      <c r="EV6" s="113"/>
      <c r="EW6" s="113"/>
      <c r="EX6" s="113"/>
      <c r="EY6" s="113"/>
      <c r="EZ6" s="113"/>
      <c r="FA6" s="113"/>
      <c r="FB6" s="113"/>
      <c r="FC6" s="113"/>
      <c r="FD6" s="113"/>
      <c r="FE6" s="113"/>
      <c r="FF6" s="113"/>
      <c r="FG6" s="113"/>
      <c r="FH6" s="113"/>
      <c r="FI6" s="113"/>
      <c r="FJ6" s="113"/>
      <c r="FK6" s="113"/>
      <c r="FL6" s="113"/>
      <c r="FM6" s="113"/>
      <c r="FN6" s="113"/>
      <c r="FO6" s="113"/>
      <c r="FP6" s="113"/>
      <c r="FQ6" s="113"/>
      <c r="FR6" s="113"/>
      <c r="FS6" s="113"/>
      <c r="FT6" s="113"/>
      <c r="FU6" s="113"/>
      <c r="FV6" s="113"/>
      <c r="FW6" s="113"/>
      <c r="FX6" s="113"/>
      <c r="FY6" s="113"/>
      <c r="FZ6" s="113"/>
      <c r="GA6" s="113"/>
      <c r="GB6" s="113"/>
      <c r="GC6" s="113"/>
      <c r="GD6" s="113"/>
      <c r="GE6" s="113"/>
      <c r="GF6" s="113"/>
      <c r="GG6" s="113"/>
      <c r="GH6" s="113"/>
      <c r="GI6" s="113"/>
      <c r="GJ6" s="113"/>
      <c r="GK6" s="113"/>
      <c r="GL6" s="113"/>
      <c r="GM6" s="113"/>
      <c r="GN6" s="113"/>
      <c r="GO6" s="113"/>
      <c r="GP6" s="113"/>
      <c r="GQ6" s="113"/>
      <c r="GR6" s="113"/>
      <c r="GS6" s="113"/>
      <c r="GT6" s="113"/>
      <c r="GU6" s="113"/>
      <c r="GV6" s="113"/>
      <c r="GW6" s="113"/>
      <c r="GX6" s="113"/>
      <c r="GY6" s="113"/>
      <c r="GZ6" s="113"/>
      <c r="HA6" s="113"/>
    </row>
    <row r="7" s="1" customFormat="1" ht="42.75" customHeight="1" spans="1:209">
      <c r="A7" s="87"/>
      <c r="B7" s="17"/>
      <c r="C7" s="17"/>
      <c r="D7" s="17"/>
      <c r="E7" s="85"/>
      <c r="F7" s="14" t="s">
        <v>71</v>
      </c>
      <c r="G7" s="14" t="s">
        <v>72</v>
      </c>
      <c r="H7" s="14" t="s">
        <v>73</v>
      </c>
      <c r="I7" s="14" t="s">
        <v>74</v>
      </c>
      <c r="J7" s="97" t="s">
        <v>22</v>
      </c>
      <c r="K7" s="14" t="s">
        <v>72</v>
      </c>
      <c r="L7" s="14" t="s">
        <v>73</v>
      </c>
      <c r="M7" s="14" t="s">
        <v>74</v>
      </c>
      <c r="N7" s="87"/>
      <c r="O7" s="17"/>
      <c r="P7" s="17"/>
      <c r="Q7" s="17"/>
      <c r="R7" s="85"/>
      <c r="S7" s="14" t="s">
        <v>71</v>
      </c>
      <c r="T7" s="14" t="s">
        <v>72</v>
      </c>
      <c r="U7" s="14" t="s">
        <v>73</v>
      </c>
      <c r="V7" s="14" t="s">
        <v>74</v>
      </c>
      <c r="W7" s="97" t="s">
        <v>22</v>
      </c>
      <c r="X7" s="14" t="s">
        <v>72</v>
      </c>
      <c r="Y7" s="14" t="s">
        <v>73</v>
      </c>
      <c r="Z7" s="107" t="s">
        <v>74</v>
      </c>
      <c r="AA7" s="105"/>
      <c r="AB7" s="85"/>
      <c r="AC7" s="85"/>
      <c r="AD7" s="85"/>
      <c r="AE7" s="85"/>
      <c r="AF7" s="85" t="s">
        <v>71</v>
      </c>
      <c r="AG7" s="85" t="s">
        <v>72</v>
      </c>
      <c r="AH7" s="85" t="s">
        <v>73</v>
      </c>
      <c r="AI7" s="85" t="s">
        <v>74</v>
      </c>
      <c r="AJ7" s="111" t="s">
        <v>22</v>
      </c>
      <c r="AK7" s="85" t="s">
        <v>72</v>
      </c>
      <c r="AL7" s="85" t="s">
        <v>73</v>
      </c>
      <c r="AM7" s="85" t="s">
        <v>74</v>
      </c>
      <c r="AN7" s="105"/>
      <c r="AO7" s="85"/>
      <c r="AP7" s="85"/>
      <c r="AQ7" s="85"/>
      <c r="AR7" s="85"/>
      <c r="AS7" s="85" t="s">
        <v>71</v>
      </c>
      <c r="AT7" s="85" t="s">
        <v>72</v>
      </c>
      <c r="AU7" s="85" t="s">
        <v>73</v>
      </c>
      <c r="AV7" s="85" t="s">
        <v>74</v>
      </c>
      <c r="AW7" s="111" t="s">
        <v>22</v>
      </c>
      <c r="AX7" s="85" t="s">
        <v>72</v>
      </c>
      <c r="AY7" s="85" t="s">
        <v>73</v>
      </c>
      <c r="AZ7" s="85" t="s">
        <v>74</v>
      </c>
      <c r="BA7" s="113"/>
      <c r="BB7" s="113"/>
      <c r="BC7" s="113"/>
      <c r="BD7" s="113"/>
      <c r="BE7" s="113"/>
      <c r="BF7" s="113"/>
      <c r="BG7" s="113"/>
      <c r="BH7" s="113"/>
      <c r="BI7" s="113"/>
      <c r="BJ7" s="113"/>
      <c r="BK7" s="113"/>
      <c r="BL7" s="113"/>
      <c r="BM7" s="113"/>
      <c r="BN7" s="113"/>
      <c r="BO7" s="113"/>
      <c r="BP7" s="113"/>
      <c r="BQ7" s="113"/>
      <c r="BR7" s="113"/>
      <c r="BS7" s="113"/>
      <c r="BT7" s="113"/>
      <c r="BU7" s="113"/>
      <c r="BV7" s="113"/>
      <c r="BW7" s="113"/>
      <c r="BX7" s="113"/>
      <c r="BY7" s="113"/>
      <c r="BZ7" s="113"/>
      <c r="CA7" s="113"/>
      <c r="CB7" s="113"/>
      <c r="CC7" s="113"/>
      <c r="CD7" s="113"/>
      <c r="CE7" s="113"/>
      <c r="CF7" s="113"/>
      <c r="CG7" s="113"/>
      <c r="CH7" s="113"/>
      <c r="CI7" s="113"/>
      <c r="CJ7" s="113"/>
      <c r="CK7" s="113"/>
      <c r="CL7" s="113"/>
      <c r="CM7" s="113"/>
      <c r="CN7" s="113"/>
      <c r="CO7" s="113"/>
      <c r="CP7" s="113"/>
      <c r="CQ7" s="113"/>
      <c r="CR7" s="113"/>
      <c r="CS7" s="113"/>
      <c r="CT7" s="113"/>
      <c r="CU7" s="113"/>
      <c r="CV7" s="113"/>
      <c r="CW7" s="113"/>
      <c r="CX7" s="113"/>
      <c r="CY7" s="113"/>
      <c r="CZ7" s="113"/>
      <c r="DA7" s="113"/>
      <c r="DB7" s="113"/>
      <c r="DC7" s="113"/>
      <c r="DD7" s="113"/>
      <c r="DE7" s="113"/>
      <c r="DF7" s="113"/>
      <c r="DG7" s="113"/>
      <c r="DH7" s="113"/>
      <c r="DI7" s="113"/>
      <c r="DJ7" s="113"/>
      <c r="DK7" s="113"/>
      <c r="DL7" s="113"/>
      <c r="DM7" s="113"/>
      <c r="DN7" s="113"/>
      <c r="DO7" s="113"/>
      <c r="DP7" s="113"/>
      <c r="DQ7" s="113"/>
      <c r="DR7" s="113"/>
      <c r="DS7" s="113"/>
      <c r="DT7" s="113"/>
      <c r="DU7" s="113"/>
      <c r="DV7" s="113"/>
      <c r="DW7" s="113"/>
      <c r="DX7" s="113"/>
      <c r="DY7" s="113"/>
      <c r="DZ7" s="113"/>
      <c r="EA7" s="113"/>
      <c r="EB7" s="113"/>
      <c r="EC7" s="113"/>
      <c r="ED7" s="113"/>
      <c r="EE7" s="113"/>
      <c r="EF7" s="113"/>
      <c r="EG7" s="113"/>
      <c r="EH7" s="113"/>
      <c r="EI7" s="113"/>
      <c r="EJ7" s="113"/>
      <c r="EK7" s="113"/>
      <c r="EL7" s="113"/>
      <c r="EM7" s="113"/>
      <c r="EN7" s="113"/>
      <c r="EO7" s="113"/>
      <c r="EP7" s="113"/>
      <c r="EQ7" s="113"/>
      <c r="ER7" s="113"/>
      <c r="ES7" s="113"/>
      <c r="ET7" s="113"/>
      <c r="EU7" s="113"/>
      <c r="EV7" s="113"/>
      <c r="EW7" s="113"/>
      <c r="EX7" s="113"/>
      <c r="EY7" s="113"/>
      <c r="EZ7" s="113"/>
      <c r="FA7" s="113"/>
      <c r="FB7" s="113"/>
      <c r="FC7" s="113"/>
      <c r="FD7" s="113"/>
      <c r="FE7" s="113"/>
      <c r="FF7" s="113"/>
      <c r="FG7" s="113"/>
      <c r="FH7" s="113"/>
      <c r="FI7" s="113"/>
      <c r="FJ7" s="113"/>
      <c r="FK7" s="113"/>
      <c r="FL7" s="113"/>
      <c r="FM7" s="113"/>
      <c r="FN7" s="113"/>
      <c r="FO7" s="113"/>
      <c r="FP7" s="113"/>
      <c r="FQ7" s="113"/>
      <c r="FR7" s="113"/>
      <c r="FS7" s="113"/>
      <c r="FT7" s="113"/>
      <c r="FU7" s="113"/>
      <c r="FV7" s="113"/>
      <c r="FW7" s="113"/>
      <c r="FX7" s="113"/>
      <c r="FY7" s="113"/>
      <c r="FZ7" s="113"/>
      <c r="GA7" s="113"/>
      <c r="GB7" s="113"/>
      <c r="GC7" s="113"/>
      <c r="GD7" s="113"/>
      <c r="GE7" s="113"/>
      <c r="GF7" s="113"/>
      <c r="GG7" s="113"/>
      <c r="GH7" s="113"/>
      <c r="GI7" s="113"/>
      <c r="GJ7" s="113"/>
      <c r="GK7" s="113"/>
      <c r="GL7" s="113"/>
      <c r="GM7" s="113"/>
      <c r="GN7" s="113"/>
      <c r="GO7" s="113"/>
      <c r="GP7" s="113"/>
      <c r="GQ7" s="113"/>
      <c r="GR7" s="113"/>
      <c r="GS7" s="113"/>
      <c r="GT7" s="113"/>
      <c r="GU7" s="113"/>
      <c r="GV7" s="113"/>
      <c r="GW7" s="113"/>
      <c r="GX7" s="113"/>
      <c r="GY7" s="113"/>
      <c r="GZ7" s="113"/>
      <c r="HA7" s="113"/>
    </row>
    <row r="8" s="73" customFormat="1" ht="21.75" customHeight="1" spans="1:209">
      <c r="A8" s="88" t="s">
        <v>41</v>
      </c>
      <c r="B8" s="89" t="s">
        <v>75</v>
      </c>
      <c r="C8" s="89">
        <v>2</v>
      </c>
      <c r="D8" s="89">
        <v>3</v>
      </c>
      <c r="E8" s="89">
        <v>4</v>
      </c>
      <c r="F8" s="89" t="s">
        <v>76</v>
      </c>
      <c r="G8" s="89">
        <v>6</v>
      </c>
      <c r="H8" s="89">
        <v>7</v>
      </c>
      <c r="I8" s="89">
        <v>8</v>
      </c>
      <c r="J8" s="89" t="s">
        <v>77</v>
      </c>
      <c r="K8" s="89">
        <v>10</v>
      </c>
      <c r="L8" s="89">
        <v>11</v>
      </c>
      <c r="M8" s="89">
        <v>12</v>
      </c>
      <c r="N8" s="88" t="s">
        <v>41</v>
      </c>
      <c r="O8" s="89" t="s">
        <v>78</v>
      </c>
      <c r="P8" s="89">
        <v>14</v>
      </c>
      <c r="Q8" s="89">
        <v>15</v>
      </c>
      <c r="R8" s="89">
        <v>16</v>
      </c>
      <c r="S8" s="89" t="s">
        <v>79</v>
      </c>
      <c r="T8" s="89">
        <v>18</v>
      </c>
      <c r="U8" s="89">
        <v>19</v>
      </c>
      <c r="V8" s="89">
        <v>20</v>
      </c>
      <c r="W8" s="89" t="s">
        <v>80</v>
      </c>
      <c r="X8" s="89">
        <v>22</v>
      </c>
      <c r="Y8" s="89">
        <v>23</v>
      </c>
      <c r="Z8" s="89">
        <v>24</v>
      </c>
      <c r="AA8" s="88" t="s">
        <v>41</v>
      </c>
      <c r="AB8" s="89" t="s">
        <v>81</v>
      </c>
      <c r="AC8" s="89">
        <v>26</v>
      </c>
      <c r="AD8" s="89">
        <v>27</v>
      </c>
      <c r="AE8" s="89">
        <v>28</v>
      </c>
      <c r="AF8" s="89" t="s">
        <v>82</v>
      </c>
      <c r="AG8" s="89">
        <v>30</v>
      </c>
      <c r="AH8" s="89">
        <v>31</v>
      </c>
      <c r="AI8" s="89">
        <v>32</v>
      </c>
      <c r="AJ8" s="89" t="s">
        <v>52</v>
      </c>
      <c r="AK8" s="89">
        <v>34</v>
      </c>
      <c r="AL8" s="89">
        <v>35</v>
      </c>
      <c r="AM8" s="89">
        <v>36</v>
      </c>
      <c r="AN8" s="88" t="s">
        <v>41</v>
      </c>
      <c r="AO8" s="89">
        <v>37</v>
      </c>
      <c r="AP8" s="89">
        <v>38</v>
      </c>
      <c r="AQ8" s="89">
        <v>39</v>
      </c>
      <c r="AR8" s="89">
        <v>40</v>
      </c>
      <c r="AS8" s="89">
        <v>41</v>
      </c>
      <c r="AT8" s="89">
        <v>42</v>
      </c>
      <c r="AU8" s="89">
        <v>43</v>
      </c>
      <c r="AV8" s="89">
        <v>44</v>
      </c>
      <c r="AW8" s="89">
        <v>45</v>
      </c>
      <c r="AX8" s="89">
        <v>46</v>
      </c>
      <c r="AY8" s="89">
        <v>47</v>
      </c>
      <c r="AZ8" s="89">
        <v>48</v>
      </c>
      <c r="BA8" s="114"/>
      <c r="BB8" s="114"/>
      <c r="BC8" s="114"/>
      <c r="BD8" s="114"/>
      <c r="BE8" s="114"/>
      <c r="BF8" s="114"/>
      <c r="BG8" s="114"/>
      <c r="BH8" s="114"/>
      <c r="BI8" s="114"/>
      <c r="BJ8" s="114"/>
      <c r="BK8" s="114"/>
      <c r="BL8" s="114"/>
      <c r="BM8" s="114"/>
      <c r="BN8" s="114"/>
      <c r="BO8" s="114"/>
      <c r="BP8" s="114"/>
      <c r="BQ8" s="114"/>
      <c r="BR8" s="114"/>
      <c r="BS8" s="114"/>
      <c r="BT8" s="114"/>
      <c r="BU8" s="114"/>
      <c r="BV8" s="114"/>
      <c r="BW8" s="114"/>
      <c r="BX8" s="114"/>
      <c r="BY8" s="114"/>
      <c r="BZ8" s="114"/>
      <c r="CA8" s="114"/>
      <c r="CB8" s="114"/>
      <c r="CC8" s="114"/>
      <c r="CD8" s="114"/>
      <c r="CE8" s="114"/>
      <c r="CF8" s="114"/>
      <c r="CG8" s="114"/>
      <c r="CH8" s="114"/>
      <c r="CI8" s="114"/>
      <c r="CJ8" s="114"/>
      <c r="CK8" s="114"/>
      <c r="CL8" s="114"/>
      <c r="CM8" s="114"/>
      <c r="CN8" s="114"/>
      <c r="CO8" s="114"/>
      <c r="CP8" s="114"/>
      <c r="CQ8" s="114"/>
      <c r="CR8" s="114"/>
      <c r="CS8" s="114"/>
      <c r="CT8" s="114"/>
      <c r="CU8" s="114"/>
      <c r="CV8" s="114"/>
      <c r="CW8" s="114"/>
      <c r="CX8" s="114"/>
      <c r="CY8" s="114"/>
      <c r="CZ8" s="114"/>
      <c r="DA8" s="114"/>
      <c r="DB8" s="114"/>
      <c r="DC8" s="114"/>
      <c r="DD8" s="114"/>
      <c r="DE8" s="114"/>
      <c r="DF8" s="114"/>
      <c r="DG8" s="114"/>
      <c r="DH8" s="114"/>
      <c r="DI8" s="114"/>
      <c r="DJ8" s="114"/>
      <c r="DK8" s="114"/>
      <c r="DL8" s="114"/>
      <c r="DM8" s="114"/>
      <c r="DN8" s="114"/>
      <c r="DO8" s="114"/>
      <c r="DP8" s="114"/>
      <c r="DQ8" s="114"/>
      <c r="DR8" s="114"/>
      <c r="DS8" s="114"/>
      <c r="DT8" s="114"/>
      <c r="DU8" s="114"/>
      <c r="DV8" s="114"/>
      <c r="DW8" s="114"/>
      <c r="DX8" s="114"/>
      <c r="DY8" s="114"/>
      <c r="DZ8" s="114"/>
      <c r="EA8" s="114"/>
      <c r="EB8" s="114"/>
      <c r="EC8" s="114"/>
      <c r="ED8" s="114"/>
      <c r="EE8" s="114"/>
      <c r="EF8" s="114"/>
      <c r="EG8" s="114"/>
      <c r="EH8" s="114"/>
      <c r="EI8" s="114"/>
      <c r="EJ8" s="114"/>
      <c r="EK8" s="114"/>
      <c r="EL8" s="114"/>
      <c r="EM8" s="114"/>
      <c r="EN8" s="114"/>
      <c r="EO8" s="114"/>
      <c r="EP8" s="114"/>
      <c r="EQ8" s="114"/>
      <c r="ER8" s="114"/>
      <c r="ES8" s="114"/>
      <c r="ET8" s="114"/>
      <c r="EU8" s="114"/>
      <c r="EV8" s="114"/>
      <c r="EW8" s="114"/>
      <c r="EX8" s="114"/>
      <c r="EY8" s="114"/>
      <c r="EZ8" s="114"/>
      <c r="FA8" s="114"/>
      <c r="FB8" s="114"/>
      <c r="FC8" s="114"/>
      <c r="FD8" s="114"/>
      <c r="FE8" s="114"/>
      <c r="FF8" s="114"/>
      <c r="FG8" s="114"/>
      <c r="FH8" s="114"/>
      <c r="FI8" s="114"/>
      <c r="FJ8" s="114"/>
      <c r="FK8" s="114"/>
      <c r="FL8" s="114"/>
      <c r="FM8" s="114"/>
      <c r="FN8" s="114"/>
      <c r="FO8" s="114"/>
      <c r="FP8" s="114"/>
      <c r="FQ8" s="114"/>
      <c r="FR8" s="114"/>
      <c r="FS8" s="114"/>
      <c r="FT8" s="114"/>
      <c r="FU8" s="114"/>
      <c r="FV8" s="114"/>
      <c r="FW8" s="114"/>
      <c r="FX8" s="114"/>
      <c r="FY8" s="114"/>
      <c r="FZ8" s="114"/>
      <c r="GA8" s="114"/>
      <c r="GB8" s="114"/>
      <c r="GC8" s="114"/>
      <c r="GD8" s="114"/>
      <c r="GE8" s="114"/>
      <c r="GF8" s="114"/>
      <c r="GG8" s="114"/>
      <c r="GH8" s="114"/>
      <c r="GI8" s="114"/>
      <c r="GJ8" s="114"/>
      <c r="GK8" s="114"/>
      <c r="GL8" s="114"/>
      <c r="GM8" s="114"/>
      <c r="GN8" s="114"/>
      <c r="GO8" s="114"/>
      <c r="GP8" s="114"/>
      <c r="GQ8" s="114"/>
      <c r="GR8" s="114"/>
      <c r="GS8" s="114"/>
      <c r="GT8" s="114"/>
      <c r="GU8" s="114"/>
      <c r="GV8" s="114"/>
      <c r="GW8" s="114"/>
      <c r="GX8" s="114"/>
      <c r="GY8" s="114"/>
      <c r="GZ8" s="114"/>
      <c r="HA8" s="114"/>
    </row>
    <row r="9" s="74" customFormat="1" ht="39" customHeight="1" spans="1:209">
      <c r="A9" s="90" t="s">
        <v>54</v>
      </c>
      <c r="B9" s="73" t="s">
        <v>55</v>
      </c>
      <c r="F9" s="74">
        <v>2</v>
      </c>
      <c r="H9" s="74">
        <v>2</v>
      </c>
      <c r="J9" s="74">
        <v>4</v>
      </c>
      <c r="L9" s="98">
        <v>4</v>
      </c>
      <c r="N9" s="99" t="s">
        <v>54</v>
      </c>
      <c r="O9" s="92" t="s">
        <v>55</v>
      </c>
      <c r="P9" s="92"/>
      <c r="Q9" s="92"/>
      <c r="R9" s="92"/>
      <c r="S9" s="102">
        <v>2</v>
      </c>
      <c r="T9" s="92"/>
      <c r="U9" s="92">
        <v>2</v>
      </c>
      <c r="V9" s="92"/>
      <c r="W9" s="92">
        <v>4</v>
      </c>
      <c r="X9" s="92"/>
      <c r="Y9" s="98">
        <v>4</v>
      </c>
      <c r="Z9" s="108"/>
      <c r="AA9" s="100"/>
      <c r="AB9" s="100"/>
      <c r="AC9" s="109"/>
      <c r="AD9" s="100"/>
      <c r="AE9" s="100"/>
      <c r="AF9" s="100"/>
      <c r="AG9" s="100"/>
      <c r="AH9" s="100"/>
      <c r="AI9" s="100"/>
      <c r="AJ9" s="100"/>
      <c r="AK9" s="100"/>
      <c r="AL9" s="98"/>
      <c r="AN9" s="89" t="s">
        <v>54</v>
      </c>
      <c r="AO9" s="92" t="s">
        <v>55</v>
      </c>
      <c r="AP9" s="92"/>
      <c r="AQ9" s="92"/>
      <c r="AR9" s="92"/>
      <c r="AS9" s="92" t="s">
        <v>55</v>
      </c>
      <c r="AT9" s="92"/>
      <c r="AU9" s="92"/>
      <c r="AV9" s="92"/>
      <c r="AW9" s="92"/>
      <c r="AX9" s="92"/>
      <c r="AY9" s="98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/>
      <c r="BV9" s="76"/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76"/>
      <c r="CQ9" s="76"/>
      <c r="CR9" s="76"/>
      <c r="CS9" s="76"/>
      <c r="CT9" s="76"/>
      <c r="CU9" s="76"/>
      <c r="CV9" s="76"/>
      <c r="CW9" s="76"/>
      <c r="CX9" s="76"/>
      <c r="CY9" s="76"/>
      <c r="CZ9" s="76"/>
      <c r="DA9" s="76"/>
      <c r="DB9" s="76"/>
      <c r="DC9" s="76"/>
      <c r="DD9" s="76"/>
      <c r="DE9" s="76"/>
      <c r="DF9" s="76"/>
      <c r="DG9" s="76"/>
      <c r="DH9" s="76"/>
      <c r="DI9" s="76"/>
      <c r="DJ9" s="76"/>
      <c r="DK9" s="76"/>
      <c r="DL9" s="76"/>
      <c r="DM9" s="76"/>
      <c r="DN9" s="76"/>
      <c r="DO9" s="76"/>
      <c r="DP9" s="76"/>
      <c r="DQ9" s="76"/>
      <c r="DR9" s="76"/>
      <c r="DS9" s="76"/>
      <c r="DT9" s="76"/>
      <c r="DU9" s="76"/>
      <c r="DV9" s="76"/>
      <c r="DW9" s="76"/>
      <c r="DX9" s="76"/>
      <c r="DY9" s="76"/>
      <c r="DZ9" s="76"/>
      <c r="EA9" s="76"/>
      <c r="EB9" s="76"/>
      <c r="EC9" s="76"/>
      <c r="ED9" s="76"/>
      <c r="EE9" s="76"/>
      <c r="EF9" s="76"/>
      <c r="EG9" s="76"/>
      <c r="EH9" s="76"/>
      <c r="EI9" s="76"/>
      <c r="EJ9" s="76"/>
      <c r="EK9" s="76"/>
      <c r="EL9" s="76"/>
      <c r="EM9" s="76"/>
      <c r="EN9" s="76"/>
      <c r="EO9" s="76"/>
      <c r="EP9" s="76"/>
      <c r="EQ9" s="76"/>
      <c r="ER9" s="76"/>
      <c r="ES9" s="76"/>
      <c r="ET9" s="76"/>
      <c r="EU9" s="76"/>
      <c r="EV9" s="76"/>
      <c r="EW9" s="76"/>
      <c r="EX9" s="76"/>
      <c r="EY9" s="76"/>
      <c r="EZ9" s="76"/>
      <c r="FA9" s="76"/>
      <c r="FB9" s="76"/>
      <c r="FC9" s="76"/>
      <c r="FD9" s="76"/>
      <c r="FE9" s="76"/>
      <c r="FF9" s="76"/>
      <c r="FG9" s="76"/>
      <c r="FH9" s="76"/>
      <c r="FI9" s="76"/>
      <c r="FJ9" s="76"/>
      <c r="FK9" s="76"/>
      <c r="FL9" s="76"/>
      <c r="FM9" s="76"/>
      <c r="FN9" s="76"/>
      <c r="FO9" s="76"/>
      <c r="FP9" s="76"/>
      <c r="FQ9" s="76"/>
      <c r="FR9" s="76"/>
      <c r="FS9" s="76"/>
      <c r="FT9" s="76"/>
      <c r="FU9" s="76"/>
      <c r="FV9" s="76"/>
      <c r="FW9" s="76"/>
      <c r="FX9" s="76"/>
      <c r="FY9" s="76"/>
      <c r="FZ9" s="76"/>
      <c r="GA9" s="76"/>
      <c r="GB9" s="76"/>
      <c r="GC9" s="76"/>
      <c r="GD9" s="76"/>
      <c r="GE9" s="76"/>
      <c r="GF9" s="76"/>
      <c r="GG9" s="76"/>
      <c r="GH9" s="76"/>
      <c r="GI9" s="76"/>
      <c r="GJ9" s="76"/>
      <c r="GK9" s="76"/>
      <c r="GL9" s="76"/>
      <c r="GM9" s="76"/>
      <c r="GN9" s="76"/>
      <c r="GO9" s="76"/>
      <c r="GP9" s="76"/>
      <c r="GQ9" s="76"/>
      <c r="GR9" s="76"/>
      <c r="GS9" s="76"/>
      <c r="GT9" s="76"/>
      <c r="GU9" s="76"/>
      <c r="GV9" s="76"/>
      <c r="GW9" s="76"/>
      <c r="GX9" s="76"/>
      <c r="GY9" s="76"/>
      <c r="GZ9" s="76"/>
      <c r="HA9" s="76"/>
    </row>
    <row r="10" s="74" customFormat="1" ht="21.75" customHeight="1" spans="1:209">
      <c r="A10" s="91"/>
      <c r="B10" s="92"/>
      <c r="C10" s="92"/>
      <c r="D10" s="92"/>
      <c r="E10" s="92"/>
      <c r="F10" s="92"/>
      <c r="G10" s="92"/>
      <c r="H10" s="92"/>
      <c r="I10" s="92"/>
      <c r="J10" s="92"/>
      <c r="K10" s="92"/>
      <c r="N10" s="100"/>
      <c r="O10" s="100"/>
      <c r="P10" s="100"/>
      <c r="Q10" s="101"/>
      <c r="R10" s="100"/>
      <c r="S10" s="100"/>
      <c r="T10" s="100"/>
      <c r="U10" s="100"/>
      <c r="V10" s="100"/>
      <c r="W10" s="100"/>
      <c r="X10" s="100"/>
      <c r="Z10" s="108"/>
      <c r="AA10" s="100"/>
      <c r="AB10" s="100"/>
      <c r="AC10" s="100"/>
      <c r="AD10" s="101"/>
      <c r="AE10" s="100"/>
      <c r="AF10" s="100"/>
      <c r="AG10" s="100"/>
      <c r="AH10" s="100"/>
      <c r="AI10" s="100"/>
      <c r="AJ10" s="100"/>
      <c r="AK10" s="100"/>
      <c r="AN10" s="100"/>
      <c r="AO10" s="100"/>
      <c r="AP10" s="100"/>
      <c r="AQ10" s="101"/>
      <c r="AR10" s="100"/>
      <c r="AS10" s="100"/>
      <c r="AT10" s="100"/>
      <c r="AU10" s="100"/>
      <c r="AV10" s="100"/>
      <c r="AW10" s="100"/>
      <c r="AX10" s="100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6"/>
      <c r="CW10" s="76"/>
      <c r="CX10" s="76"/>
      <c r="CY10" s="76"/>
      <c r="CZ10" s="76"/>
      <c r="DA10" s="76"/>
      <c r="DB10" s="76"/>
      <c r="DC10" s="76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76"/>
      <c r="DZ10" s="76"/>
      <c r="EA10" s="76"/>
      <c r="EB10" s="76"/>
      <c r="EC10" s="76"/>
      <c r="ED10" s="76"/>
      <c r="EE10" s="76"/>
      <c r="EF10" s="76"/>
      <c r="EG10" s="76"/>
      <c r="EH10" s="76"/>
      <c r="EI10" s="76"/>
      <c r="EJ10" s="76"/>
      <c r="EK10" s="76"/>
      <c r="EL10" s="76"/>
      <c r="EM10" s="76"/>
      <c r="EN10" s="76"/>
      <c r="EO10" s="76"/>
      <c r="EP10" s="76"/>
      <c r="EQ10" s="76"/>
      <c r="ER10" s="76"/>
      <c r="ES10" s="76"/>
      <c r="ET10" s="76"/>
      <c r="EU10" s="76"/>
      <c r="EV10" s="76"/>
      <c r="EW10" s="76"/>
      <c r="EX10" s="76"/>
      <c r="EY10" s="76"/>
      <c r="EZ10" s="76"/>
      <c r="FA10" s="76"/>
      <c r="FB10" s="76"/>
      <c r="FC10" s="76"/>
      <c r="FD10" s="76"/>
      <c r="FE10" s="76"/>
      <c r="FF10" s="76"/>
      <c r="FG10" s="76"/>
      <c r="FH10" s="76"/>
      <c r="FI10" s="76"/>
      <c r="FJ10" s="76"/>
      <c r="FK10" s="76"/>
      <c r="FL10" s="76"/>
      <c r="FM10" s="76"/>
      <c r="FN10" s="76"/>
      <c r="FO10" s="76"/>
      <c r="FP10" s="76"/>
      <c r="FQ10" s="76"/>
      <c r="FR10" s="76"/>
      <c r="FS10" s="76"/>
      <c r="FT10" s="76"/>
      <c r="FU10" s="76"/>
      <c r="FV10" s="76"/>
      <c r="FW10" s="76"/>
      <c r="FX10" s="76"/>
      <c r="FY10" s="76"/>
      <c r="FZ10" s="76"/>
      <c r="GA10" s="76"/>
      <c r="GB10" s="76"/>
      <c r="GC10" s="76"/>
      <c r="GD10" s="76"/>
      <c r="GE10" s="76"/>
      <c r="GF10" s="76"/>
      <c r="GG10" s="76"/>
      <c r="GH10" s="76"/>
      <c r="GI10" s="76"/>
      <c r="GJ10" s="76"/>
      <c r="GK10" s="76"/>
      <c r="GL10" s="76"/>
      <c r="GM10" s="76"/>
      <c r="GN10" s="76"/>
      <c r="GO10" s="76"/>
      <c r="GP10" s="76"/>
      <c r="GQ10" s="76"/>
      <c r="GR10" s="76"/>
      <c r="GS10" s="76"/>
      <c r="GT10" s="76"/>
      <c r="GU10" s="76"/>
      <c r="GV10" s="76"/>
      <c r="GW10" s="76"/>
      <c r="GX10" s="76"/>
      <c r="GY10" s="76"/>
      <c r="GZ10" s="76"/>
      <c r="HA10" s="76"/>
    </row>
    <row r="11" s="74" customFormat="1" ht="21.75" customHeight="1" spans="1:209">
      <c r="A11" s="92"/>
      <c r="B11" s="92"/>
      <c r="C11" s="92"/>
      <c r="D11" s="92"/>
      <c r="E11" s="92"/>
      <c r="F11" s="92"/>
      <c r="G11" s="92"/>
      <c r="H11" s="92"/>
      <c r="I11" s="92"/>
      <c r="J11" s="100"/>
      <c r="K11" s="100"/>
      <c r="O11" s="100"/>
      <c r="P11" s="101"/>
      <c r="Q11" s="100"/>
      <c r="R11" s="100"/>
      <c r="S11" s="100"/>
      <c r="T11" s="100"/>
      <c r="U11" s="100"/>
      <c r="V11" s="100"/>
      <c r="W11" s="100"/>
      <c r="X11" s="100"/>
      <c r="Z11" s="108"/>
      <c r="AB11" s="100"/>
      <c r="AC11" s="101"/>
      <c r="AD11" s="100"/>
      <c r="AE11" s="100"/>
      <c r="AF11" s="100"/>
      <c r="AG11" s="100"/>
      <c r="AH11" s="100"/>
      <c r="AI11" s="100"/>
      <c r="AJ11" s="100"/>
      <c r="AK11" s="100"/>
      <c r="AO11" s="100"/>
      <c r="AP11" s="101"/>
      <c r="AQ11" s="100"/>
      <c r="AR11" s="100"/>
      <c r="AS11" s="100"/>
      <c r="AT11" s="100"/>
      <c r="AU11" s="100"/>
      <c r="AV11" s="100"/>
      <c r="AW11" s="100"/>
      <c r="AX11" s="100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76"/>
      <c r="DV11" s="76"/>
      <c r="DW11" s="76"/>
      <c r="DX11" s="76"/>
      <c r="DY11" s="76"/>
      <c r="DZ11" s="76"/>
      <c r="EA11" s="76"/>
      <c r="EB11" s="76"/>
      <c r="EC11" s="76"/>
      <c r="ED11" s="76"/>
      <c r="EE11" s="76"/>
      <c r="EF11" s="76"/>
      <c r="EG11" s="76"/>
      <c r="EH11" s="76"/>
      <c r="EI11" s="76"/>
      <c r="EJ11" s="76"/>
      <c r="EK11" s="76"/>
      <c r="EL11" s="76"/>
      <c r="EM11" s="76"/>
      <c r="EN11" s="76"/>
      <c r="EO11" s="76"/>
      <c r="EP11" s="76"/>
      <c r="EQ11" s="76"/>
      <c r="ER11" s="76"/>
      <c r="ES11" s="76"/>
      <c r="ET11" s="76"/>
      <c r="EU11" s="76"/>
      <c r="EV11" s="76"/>
      <c r="EW11" s="76"/>
      <c r="EX11" s="76"/>
      <c r="EY11" s="76"/>
      <c r="EZ11" s="76"/>
      <c r="FA11" s="76"/>
      <c r="FB11" s="76"/>
      <c r="FC11" s="76"/>
      <c r="FD11" s="76"/>
      <c r="FE11" s="76"/>
      <c r="FF11" s="76"/>
      <c r="FG11" s="76"/>
      <c r="FH11" s="76"/>
      <c r="FI11" s="76"/>
      <c r="FJ11" s="76"/>
      <c r="FK11" s="76"/>
      <c r="FL11" s="76"/>
      <c r="FM11" s="76"/>
      <c r="FN11" s="76"/>
      <c r="FO11" s="76"/>
      <c r="FP11" s="76"/>
      <c r="FQ11" s="76"/>
      <c r="FR11" s="76"/>
      <c r="FS11" s="76"/>
      <c r="FT11" s="76"/>
      <c r="FU11" s="76"/>
      <c r="FV11" s="76"/>
      <c r="FW11" s="76"/>
      <c r="FX11" s="76"/>
      <c r="FY11" s="76"/>
      <c r="FZ11" s="76"/>
      <c r="GA11" s="76"/>
      <c r="GB11" s="76"/>
      <c r="GC11" s="76"/>
      <c r="GD11" s="76"/>
      <c r="GE11" s="76"/>
      <c r="GF11" s="76"/>
      <c r="GG11" s="76"/>
      <c r="GH11" s="76"/>
      <c r="GI11" s="76"/>
      <c r="GJ11" s="76"/>
      <c r="GK11" s="76"/>
      <c r="GL11" s="76"/>
      <c r="GM11" s="76"/>
      <c r="GN11" s="76"/>
      <c r="GO11" s="76"/>
      <c r="GP11" s="76"/>
      <c r="GQ11" s="76"/>
      <c r="GR11" s="76"/>
      <c r="GS11" s="76"/>
      <c r="GT11" s="76"/>
      <c r="GU11" s="76"/>
      <c r="GV11" s="76"/>
      <c r="GW11" s="76"/>
      <c r="GX11" s="76"/>
      <c r="GY11" s="76"/>
      <c r="GZ11" s="76"/>
      <c r="HA11" s="76"/>
    </row>
    <row r="12" s="74" customFormat="1" ht="21.75" customHeight="1" spans="1:209">
      <c r="A12" s="92"/>
      <c r="B12" s="92"/>
      <c r="C12" s="92"/>
      <c r="D12" s="92"/>
      <c r="E12" s="92"/>
      <c r="F12" s="92"/>
      <c r="G12" s="92"/>
      <c r="H12" s="92"/>
      <c r="I12" s="92"/>
      <c r="J12" s="100"/>
      <c r="K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Z12" s="108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  <c r="CP12" s="76"/>
      <c r="CQ12" s="76"/>
      <c r="CR12" s="76"/>
      <c r="CS12" s="76"/>
      <c r="CT12" s="76"/>
      <c r="CU12" s="76"/>
      <c r="CV12" s="76"/>
      <c r="CW12" s="76"/>
      <c r="CX12" s="76"/>
      <c r="CY12" s="76"/>
      <c r="CZ12" s="76"/>
      <c r="DA12" s="76"/>
      <c r="DB12" s="76"/>
      <c r="DC12" s="76"/>
      <c r="DD12" s="76"/>
      <c r="DE12" s="76"/>
      <c r="DF12" s="76"/>
      <c r="DG12" s="76"/>
      <c r="DH12" s="76"/>
      <c r="DI12" s="76"/>
      <c r="DJ12" s="76"/>
      <c r="DK12" s="76"/>
      <c r="DL12" s="76"/>
      <c r="DM12" s="76"/>
      <c r="DN12" s="76"/>
      <c r="DO12" s="76"/>
      <c r="DP12" s="76"/>
      <c r="DQ12" s="76"/>
      <c r="DR12" s="76"/>
      <c r="DS12" s="76"/>
      <c r="DT12" s="76"/>
      <c r="DU12" s="76"/>
      <c r="DV12" s="76"/>
      <c r="DW12" s="76"/>
      <c r="DX12" s="76"/>
      <c r="DY12" s="76"/>
      <c r="DZ12" s="76"/>
      <c r="EA12" s="76"/>
      <c r="EB12" s="76"/>
      <c r="EC12" s="76"/>
      <c r="ED12" s="76"/>
      <c r="EE12" s="76"/>
      <c r="EF12" s="76"/>
      <c r="EG12" s="76"/>
      <c r="EH12" s="76"/>
      <c r="EI12" s="76"/>
      <c r="EJ12" s="76"/>
      <c r="EK12" s="76"/>
      <c r="EL12" s="76"/>
      <c r="EM12" s="76"/>
      <c r="EN12" s="76"/>
      <c r="EO12" s="76"/>
      <c r="EP12" s="76"/>
      <c r="EQ12" s="76"/>
      <c r="ER12" s="76"/>
      <c r="ES12" s="76"/>
      <c r="ET12" s="76"/>
      <c r="EU12" s="76"/>
      <c r="EV12" s="76"/>
      <c r="EW12" s="76"/>
      <c r="EX12" s="76"/>
      <c r="EY12" s="76"/>
      <c r="EZ12" s="76"/>
      <c r="FA12" s="76"/>
      <c r="FB12" s="76"/>
      <c r="FC12" s="76"/>
      <c r="FD12" s="76"/>
      <c r="FE12" s="76"/>
      <c r="FF12" s="76"/>
      <c r="FG12" s="76"/>
      <c r="FH12" s="76"/>
      <c r="FI12" s="76"/>
      <c r="FJ12" s="76"/>
      <c r="FK12" s="76"/>
      <c r="FL12" s="76"/>
      <c r="FM12" s="76"/>
      <c r="FN12" s="76"/>
      <c r="FO12" s="76"/>
      <c r="FP12" s="76"/>
      <c r="FQ12" s="76"/>
      <c r="FR12" s="76"/>
      <c r="FS12" s="76"/>
      <c r="FT12" s="76"/>
      <c r="FU12" s="76"/>
      <c r="FV12" s="76"/>
      <c r="FW12" s="76"/>
      <c r="FX12" s="76"/>
      <c r="FY12" s="76"/>
      <c r="FZ12" s="76"/>
      <c r="GA12" s="76"/>
      <c r="GB12" s="76"/>
      <c r="GC12" s="76"/>
      <c r="GD12" s="76"/>
      <c r="GE12" s="76"/>
      <c r="GF12" s="76"/>
      <c r="GG12" s="76"/>
      <c r="GH12" s="76"/>
      <c r="GI12" s="76"/>
      <c r="GJ12" s="76"/>
      <c r="GK12" s="76"/>
      <c r="GL12" s="76"/>
      <c r="GM12" s="76"/>
      <c r="GN12" s="76"/>
      <c r="GO12" s="76"/>
      <c r="GP12" s="76"/>
      <c r="GQ12" s="76"/>
      <c r="GR12" s="76"/>
      <c r="GS12" s="76"/>
      <c r="GT12" s="76"/>
      <c r="GU12" s="76"/>
      <c r="GV12" s="76"/>
      <c r="GW12" s="76"/>
      <c r="GX12" s="76"/>
      <c r="GY12" s="76"/>
      <c r="GZ12" s="76"/>
      <c r="HA12" s="76"/>
    </row>
    <row r="13" s="74" customFormat="1" ht="21.75" customHeight="1" spans="1:209">
      <c r="A13" s="92"/>
      <c r="B13" s="92"/>
      <c r="C13" s="92"/>
      <c r="D13" s="92"/>
      <c r="E13" s="92"/>
      <c r="F13" s="92"/>
      <c r="G13" s="92"/>
      <c r="H13" s="92"/>
      <c r="I13" s="92"/>
      <c r="J13" s="100"/>
      <c r="K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Z13" s="108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6"/>
      <c r="CN13" s="76"/>
      <c r="CO13" s="76"/>
      <c r="CP13" s="76"/>
      <c r="CQ13" s="76"/>
      <c r="CR13" s="76"/>
      <c r="CS13" s="76"/>
      <c r="CT13" s="76"/>
      <c r="CU13" s="76"/>
      <c r="CV13" s="76"/>
      <c r="CW13" s="76"/>
      <c r="CX13" s="76"/>
      <c r="CY13" s="76"/>
      <c r="CZ13" s="76"/>
      <c r="DA13" s="76"/>
      <c r="DB13" s="76"/>
      <c r="DC13" s="76"/>
      <c r="DD13" s="76"/>
      <c r="DE13" s="76"/>
      <c r="DF13" s="76"/>
      <c r="DG13" s="76"/>
      <c r="DH13" s="76"/>
      <c r="DI13" s="76"/>
      <c r="DJ13" s="76"/>
      <c r="DK13" s="76"/>
      <c r="DL13" s="76"/>
      <c r="DM13" s="76"/>
      <c r="DN13" s="76"/>
      <c r="DO13" s="76"/>
      <c r="DP13" s="76"/>
      <c r="DQ13" s="76"/>
      <c r="DR13" s="76"/>
      <c r="DS13" s="76"/>
      <c r="DT13" s="76"/>
      <c r="DU13" s="76"/>
      <c r="DV13" s="76"/>
      <c r="DW13" s="76"/>
      <c r="DX13" s="76"/>
      <c r="DY13" s="76"/>
      <c r="DZ13" s="76"/>
      <c r="EA13" s="76"/>
      <c r="EB13" s="76"/>
      <c r="EC13" s="76"/>
      <c r="ED13" s="76"/>
      <c r="EE13" s="76"/>
      <c r="EF13" s="76"/>
      <c r="EG13" s="76"/>
      <c r="EH13" s="76"/>
      <c r="EI13" s="76"/>
      <c r="EJ13" s="76"/>
      <c r="EK13" s="76"/>
      <c r="EL13" s="76"/>
      <c r="EM13" s="76"/>
      <c r="EN13" s="76"/>
      <c r="EO13" s="76"/>
      <c r="EP13" s="76"/>
      <c r="EQ13" s="76"/>
      <c r="ER13" s="76"/>
      <c r="ES13" s="76"/>
      <c r="ET13" s="76"/>
      <c r="EU13" s="76"/>
      <c r="EV13" s="76"/>
      <c r="EW13" s="76"/>
      <c r="EX13" s="76"/>
      <c r="EY13" s="76"/>
      <c r="EZ13" s="76"/>
      <c r="FA13" s="76"/>
      <c r="FB13" s="76"/>
      <c r="FC13" s="76"/>
      <c r="FD13" s="76"/>
      <c r="FE13" s="76"/>
      <c r="FF13" s="76"/>
      <c r="FG13" s="76"/>
      <c r="FH13" s="76"/>
      <c r="FI13" s="76"/>
      <c r="FJ13" s="76"/>
      <c r="FK13" s="76"/>
      <c r="FL13" s="76"/>
      <c r="FM13" s="76"/>
      <c r="FN13" s="76"/>
      <c r="FO13" s="76"/>
      <c r="FP13" s="76"/>
      <c r="FQ13" s="76"/>
      <c r="FR13" s="76"/>
      <c r="FS13" s="76"/>
      <c r="FT13" s="76"/>
      <c r="FU13" s="76"/>
      <c r="FV13" s="76"/>
      <c r="FW13" s="76"/>
      <c r="FX13" s="76"/>
      <c r="FY13" s="76"/>
      <c r="FZ13" s="76"/>
      <c r="GA13" s="76"/>
      <c r="GB13" s="76"/>
      <c r="GC13" s="76"/>
      <c r="GD13" s="76"/>
      <c r="GE13" s="76"/>
      <c r="GF13" s="76"/>
      <c r="GG13" s="76"/>
      <c r="GH13" s="76"/>
      <c r="GI13" s="76"/>
      <c r="GJ13" s="76"/>
      <c r="GK13" s="76"/>
      <c r="GL13" s="76"/>
      <c r="GM13" s="76"/>
      <c r="GN13" s="76"/>
      <c r="GO13" s="76"/>
      <c r="GP13" s="76"/>
      <c r="GQ13" s="76"/>
      <c r="GR13" s="76"/>
      <c r="GS13" s="76"/>
      <c r="GT13" s="76"/>
      <c r="GU13" s="76"/>
      <c r="GV13" s="76"/>
      <c r="GW13" s="76"/>
      <c r="GX13" s="76"/>
      <c r="GY13" s="76"/>
      <c r="GZ13" s="76"/>
      <c r="HA13" s="76"/>
    </row>
    <row r="14" s="74" customFormat="1" ht="21.75" customHeight="1" spans="1:209">
      <c r="A14" s="92"/>
      <c r="B14" s="92"/>
      <c r="C14" s="92"/>
      <c r="D14" s="92"/>
      <c r="E14" s="92"/>
      <c r="F14" s="92"/>
      <c r="G14" s="92"/>
      <c r="H14" s="92"/>
      <c r="I14" s="92"/>
      <c r="J14" s="100"/>
      <c r="K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Z14" s="108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76"/>
      <c r="DE14" s="76"/>
      <c r="DF14" s="76"/>
      <c r="DG14" s="76"/>
      <c r="DH14" s="76"/>
      <c r="DI14" s="76"/>
      <c r="DJ14" s="76"/>
      <c r="DK14" s="76"/>
      <c r="DL14" s="76"/>
      <c r="DM14" s="76"/>
      <c r="DN14" s="76"/>
      <c r="DO14" s="76"/>
      <c r="DP14" s="76"/>
      <c r="DQ14" s="76"/>
      <c r="DR14" s="76"/>
      <c r="DS14" s="76"/>
      <c r="DT14" s="76"/>
      <c r="DU14" s="76"/>
      <c r="DV14" s="76"/>
      <c r="DW14" s="76"/>
      <c r="DX14" s="76"/>
      <c r="DY14" s="76"/>
      <c r="DZ14" s="76"/>
      <c r="EA14" s="76"/>
      <c r="EB14" s="76"/>
      <c r="EC14" s="76"/>
      <c r="ED14" s="76"/>
      <c r="EE14" s="76"/>
      <c r="EF14" s="76"/>
      <c r="EG14" s="76"/>
      <c r="EH14" s="76"/>
      <c r="EI14" s="76"/>
      <c r="EJ14" s="76"/>
      <c r="EK14" s="76"/>
      <c r="EL14" s="76"/>
      <c r="EM14" s="76"/>
      <c r="EN14" s="76"/>
      <c r="EO14" s="76"/>
      <c r="EP14" s="76"/>
      <c r="EQ14" s="76"/>
      <c r="ER14" s="76"/>
      <c r="ES14" s="76"/>
      <c r="ET14" s="76"/>
      <c r="EU14" s="76"/>
      <c r="EV14" s="76"/>
      <c r="EW14" s="76"/>
      <c r="EX14" s="76"/>
      <c r="EY14" s="76"/>
      <c r="EZ14" s="76"/>
      <c r="FA14" s="76"/>
      <c r="FB14" s="76"/>
      <c r="FC14" s="76"/>
      <c r="FD14" s="76"/>
      <c r="FE14" s="76"/>
      <c r="FF14" s="76"/>
      <c r="FG14" s="76"/>
      <c r="FH14" s="76"/>
      <c r="FI14" s="76"/>
      <c r="FJ14" s="76"/>
      <c r="FK14" s="76"/>
      <c r="FL14" s="76"/>
      <c r="FM14" s="76"/>
      <c r="FN14" s="76"/>
      <c r="FO14" s="76"/>
      <c r="FP14" s="76"/>
      <c r="FQ14" s="76"/>
      <c r="FR14" s="76"/>
      <c r="FS14" s="76"/>
      <c r="FT14" s="76"/>
      <c r="FU14" s="76"/>
      <c r="FV14" s="76"/>
      <c r="FW14" s="76"/>
      <c r="FX14" s="76"/>
      <c r="FY14" s="76"/>
      <c r="FZ14" s="76"/>
      <c r="GA14" s="76"/>
      <c r="GB14" s="76"/>
      <c r="GC14" s="76"/>
      <c r="GD14" s="76"/>
      <c r="GE14" s="76"/>
      <c r="GF14" s="76"/>
      <c r="GG14" s="76"/>
      <c r="GH14" s="76"/>
      <c r="GI14" s="76"/>
      <c r="GJ14" s="76"/>
      <c r="GK14" s="76"/>
      <c r="GL14" s="76"/>
      <c r="GM14" s="76"/>
      <c r="GN14" s="76"/>
      <c r="GO14" s="76"/>
      <c r="GP14" s="76"/>
      <c r="GQ14" s="76"/>
      <c r="GR14" s="76"/>
      <c r="GS14" s="76"/>
      <c r="GT14" s="76"/>
      <c r="GU14" s="76"/>
      <c r="GV14" s="76"/>
      <c r="GW14" s="76"/>
      <c r="GX14" s="76"/>
      <c r="GY14" s="76"/>
      <c r="GZ14" s="76"/>
      <c r="HA14" s="76"/>
    </row>
    <row r="15" s="74" customFormat="1" ht="21.75" customHeight="1" spans="1:209">
      <c r="A15" s="92"/>
      <c r="B15" s="92"/>
      <c r="C15" s="92"/>
      <c r="D15" s="92"/>
      <c r="E15" s="92"/>
      <c r="F15" s="92"/>
      <c r="G15" s="92"/>
      <c r="H15" s="92"/>
      <c r="I15" s="92"/>
      <c r="J15" s="100"/>
      <c r="K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Z15" s="108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76"/>
      <c r="CY15" s="76"/>
      <c r="CZ15" s="76"/>
      <c r="DA15" s="76"/>
      <c r="DB15" s="76"/>
      <c r="DC15" s="76"/>
      <c r="DD15" s="76"/>
      <c r="DE15" s="76"/>
      <c r="DF15" s="76"/>
      <c r="DG15" s="76"/>
      <c r="DH15" s="76"/>
      <c r="DI15" s="76"/>
      <c r="DJ15" s="76"/>
      <c r="DK15" s="76"/>
      <c r="DL15" s="76"/>
      <c r="DM15" s="76"/>
      <c r="DN15" s="76"/>
      <c r="DO15" s="76"/>
      <c r="DP15" s="76"/>
      <c r="DQ15" s="76"/>
      <c r="DR15" s="76"/>
      <c r="DS15" s="76"/>
      <c r="DT15" s="76"/>
      <c r="DU15" s="76"/>
      <c r="DV15" s="76"/>
      <c r="DW15" s="76"/>
      <c r="DX15" s="76"/>
      <c r="DY15" s="76"/>
      <c r="DZ15" s="76"/>
      <c r="EA15" s="76"/>
      <c r="EB15" s="76"/>
      <c r="EC15" s="76"/>
      <c r="ED15" s="76"/>
      <c r="EE15" s="76"/>
      <c r="EF15" s="76"/>
      <c r="EG15" s="76"/>
      <c r="EH15" s="76"/>
      <c r="EI15" s="76"/>
      <c r="EJ15" s="76"/>
      <c r="EK15" s="76"/>
      <c r="EL15" s="76"/>
      <c r="EM15" s="76"/>
      <c r="EN15" s="76"/>
      <c r="EO15" s="76"/>
      <c r="EP15" s="76"/>
      <c r="EQ15" s="76"/>
      <c r="ER15" s="76"/>
      <c r="ES15" s="76"/>
      <c r="ET15" s="76"/>
      <c r="EU15" s="76"/>
      <c r="EV15" s="76"/>
      <c r="EW15" s="76"/>
      <c r="EX15" s="76"/>
      <c r="EY15" s="76"/>
      <c r="EZ15" s="76"/>
      <c r="FA15" s="76"/>
      <c r="FB15" s="76"/>
      <c r="FC15" s="76"/>
      <c r="FD15" s="76"/>
      <c r="FE15" s="76"/>
      <c r="FF15" s="76"/>
      <c r="FG15" s="76"/>
      <c r="FH15" s="76"/>
      <c r="FI15" s="76"/>
      <c r="FJ15" s="76"/>
      <c r="FK15" s="76"/>
      <c r="FL15" s="76"/>
      <c r="FM15" s="76"/>
      <c r="FN15" s="76"/>
      <c r="FO15" s="76"/>
      <c r="FP15" s="76"/>
      <c r="FQ15" s="76"/>
      <c r="FR15" s="76"/>
      <c r="FS15" s="76"/>
      <c r="FT15" s="76"/>
      <c r="FU15" s="76"/>
      <c r="FV15" s="76"/>
      <c r="FW15" s="76"/>
      <c r="FX15" s="76"/>
      <c r="FY15" s="76"/>
      <c r="FZ15" s="76"/>
      <c r="GA15" s="76"/>
      <c r="GB15" s="76"/>
      <c r="GC15" s="76"/>
      <c r="GD15" s="76"/>
      <c r="GE15" s="76"/>
      <c r="GF15" s="76"/>
      <c r="GG15" s="76"/>
      <c r="GH15" s="76"/>
      <c r="GI15" s="76"/>
      <c r="GJ15" s="76"/>
      <c r="GK15" s="76"/>
      <c r="GL15" s="76"/>
      <c r="GM15" s="76"/>
      <c r="GN15" s="76"/>
      <c r="GO15" s="76"/>
      <c r="GP15" s="76"/>
      <c r="GQ15" s="76"/>
      <c r="GR15" s="76"/>
      <c r="GS15" s="76"/>
      <c r="GT15" s="76"/>
      <c r="GU15" s="76"/>
      <c r="GV15" s="76"/>
      <c r="GW15" s="76"/>
      <c r="GX15" s="76"/>
      <c r="GY15" s="76"/>
      <c r="GZ15" s="76"/>
      <c r="HA15" s="76"/>
    </row>
    <row r="16" s="74" customFormat="1" ht="21.75" customHeight="1" spans="1:209">
      <c r="A16" s="92"/>
      <c r="B16" s="92"/>
      <c r="C16" s="92"/>
      <c r="D16" s="92"/>
      <c r="E16" s="92"/>
      <c r="F16" s="92"/>
      <c r="G16" s="92"/>
      <c r="H16" s="92"/>
      <c r="I16" s="92"/>
      <c r="J16" s="100"/>
      <c r="K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Z16" s="108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  <c r="AK16" s="100"/>
      <c r="AN16" s="100"/>
      <c r="AO16" s="100"/>
      <c r="AP16" s="100"/>
      <c r="AQ16" s="100"/>
      <c r="AR16" s="100"/>
      <c r="AS16" s="100"/>
      <c r="AT16" s="100"/>
      <c r="AU16" s="100"/>
      <c r="AV16" s="100"/>
      <c r="AW16" s="100"/>
      <c r="AX16" s="100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  <c r="CM16" s="76"/>
      <c r="CN16" s="76"/>
      <c r="CO16" s="76"/>
      <c r="CP16" s="76"/>
      <c r="CQ16" s="76"/>
      <c r="CR16" s="76"/>
      <c r="CS16" s="76"/>
      <c r="CT16" s="76"/>
      <c r="CU16" s="76"/>
      <c r="CV16" s="76"/>
      <c r="CW16" s="76"/>
      <c r="CX16" s="76"/>
      <c r="CY16" s="76"/>
      <c r="CZ16" s="76"/>
      <c r="DA16" s="76"/>
      <c r="DB16" s="76"/>
      <c r="DC16" s="76"/>
      <c r="DD16" s="76"/>
      <c r="DE16" s="76"/>
      <c r="DF16" s="76"/>
      <c r="DG16" s="76"/>
      <c r="DH16" s="76"/>
      <c r="DI16" s="76"/>
      <c r="DJ16" s="76"/>
      <c r="DK16" s="76"/>
      <c r="DL16" s="76"/>
      <c r="DM16" s="76"/>
      <c r="DN16" s="76"/>
      <c r="DO16" s="76"/>
      <c r="DP16" s="76"/>
      <c r="DQ16" s="76"/>
      <c r="DR16" s="76"/>
      <c r="DS16" s="76"/>
      <c r="DT16" s="76"/>
      <c r="DU16" s="76"/>
      <c r="DV16" s="76"/>
      <c r="DW16" s="76"/>
      <c r="DX16" s="76"/>
      <c r="DY16" s="76"/>
      <c r="DZ16" s="76"/>
      <c r="EA16" s="76"/>
      <c r="EB16" s="76"/>
      <c r="EC16" s="76"/>
      <c r="ED16" s="76"/>
      <c r="EE16" s="76"/>
      <c r="EF16" s="76"/>
      <c r="EG16" s="76"/>
      <c r="EH16" s="76"/>
      <c r="EI16" s="76"/>
      <c r="EJ16" s="76"/>
      <c r="EK16" s="76"/>
      <c r="EL16" s="76"/>
      <c r="EM16" s="76"/>
      <c r="EN16" s="76"/>
      <c r="EO16" s="76"/>
      <c r="EP16" s="76"/>
      <c r="EQ16" s="76"/>
      <c r="ER16" s="76"/>
      <c r="ES16" s="76"/>
      <c r="ET16" s="76"/>
      <c r="EU16" s="76"/>
      <c r="EV16" s="76"/>
      <c r="EW16" s="76"/>
      <c r="EX16" s="76"/>
      <c r="EY16" s="76"/>
      <c r="EZ16" s="76"/>
      <c r="FA16" s="76"/>
      <c r="FB16" s="76"/>
      <c r="FC16" s="76"/>
      <c r="FD16" s="76"/>
      <c r="FE16" s="76"/>
      <c r="FF16" s="76"/>
      <c r="FG16" s="76"/>
      <c r="FH16" s="76"/>
      <c r="FI16" s="76"/>
      <c r="FJ16" s="76"/>
      <c r="FK16" s="76"/>
      <c r="FL16" s="76"/>
      <c r="FM16" s="76"/>
      <c r="FN16" s="76"/>
      <c r="FO16" s="76"/>
      <c r="FP16" s="76"/>
      <c r="FQ16" s="76"/>
      <c r="FR16" s="76"/>
      <c r="FS16" s="76"/>
      <c r="FT16" s="76"/>
      <c r="FU16" s="76"/>
      <c r="FV16" s="76"/>
      <c r="FW16" s="76"/>
      <c r="FX16" s="76"/>
      <c r="FY16" s="76"/>
      <c r="FZ16" s="76"/>
      <c r="GA16" s="76"/>
      <c r="GB16" s="76"/>
      <c r="GC16" s="76"/>
      <c r="GD16" s="76"/>
      <c r="GE16" s="76"/>
      <c r="GF16" s="76"/>
      <c r="GG16" s="76"/>
      <c r="GH16" s="76"/>
      <c r="GI16" s="76"/>
      <c r="GJ16" s="76"/>
      <c r="GK16" s="76"/>
      <c r="GL16" s="76"/>
      <c r="GM16" s="76"/>
      <c r="GN16" s="76"/>
      <c r="GO16" s="76"/>
      <c r="GP16" s="76"/>
      <c r="GQ16" s="76"/>
      <c r="GR16" s="76"/>
      <c r="GS16" s="76"/>
      <c r="GT16" s="76"/>
      <c r="GU16" s="76"/>
      <c r="GV16" s="76"/>
      <c r="GW16" s="76"/>
      <c r="GX16" s="76"/>
      <c r="GY16" s="76"/>
      <c r="GZ16" s="76"/>
      <c r="HA16" s="76"/>
    </row>
    <row r="17" s="74" customFormat="1" ht="21.75" customHeight="1" spans="1:209">
      <c r="A17" s="92"/>
      <c r="B17" s="92"/>
      <c r="C17" s="92"/>
      <c r="D17" s="92"/>
      <c r="E17" s="92"/>
      <c r="F17" s="92"/>
      <c r="G17" s="92"/>
      <c r="H17" s="92"/>
      <c r="I17" s="92"/>
      <c r="J17" s="100"/>
      <c r="K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Z17" s="108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N17" s="100"/>
      <c r="AO17" s="100"/>
      <c r="AP17" s="100"/>
      <c r="AQ17" s="100"/>
      <c r="AR17" s="100"/>
      <c r="AS17" s="100"/>
      <c r="AT17" s="100"/>
      <c r="AU17" s="100"/>
      <c r="AV17" s="100"/>
      <c r="AW17" s="100"/>
      <c r="AX17" s="100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76"/>
      <c r="CL17" s="76"/>
      <c r="CM17" s="76"/>
      <c r="CN17" s="76"/>
      <c r="CO17" s="76"/>
      <c r="CP17" s="76"/>
      <c r="CQ17" s="76"/>
      <c r="CR17" s="76"/>
      <c r="CS17" s="76"/>
      <c r="CT17" s="76"/>
      <c r="CU17" s="76"/>
      <c r="CV17" s="76"/>
      <c r="CW17" s="76"/>
      <c r="CX17" s="76"/>
      <c r="CY17" s="76"/>
      <c r="CZ17" s="76"/>
      <c r="DA17" s="76"/>
      <c r="DB17" s="76"/>
      <c r="DC17" s="76"/>
      <c r="DD17" s="76"/>
      <c r="DE17" s="76"/>
      <c r="DF17" s="76"/>
      <c r="DG17" s="76"/>
      <c r="DH17" s="76"/>
      <c r="DI17" s="76"/>
      <c r="DJ17" s="76"/>
      <c r="DK17" s="76"/>
      <c r="DL17" s="76"/>
      <c r="DM17" s="76"/>
      <c r="DN17" s="76"/>
      <c r="DO17" s="76"/>
      <c r="DP17" s="76"/>
      <c r="DQ17" s="76"/>
      <c r="DR17" s="76"/>
      <c r="DS17" s="76"/>
      <c r="DT17" s="76"/>
      <c r="DU17" s="76"/>
      <c r="DV17" s="76"/>
      <c r="DW17" s="76"/>
      <c r="DX17" s="76"/>
      <c r="DY17" s="76"/>
      <c r="DZ17" s="76"/>
      <c r="EA17" s="76"/>
      <c r="EB17" s="76"/>
      <c r="EC17" s="76"/>
      <c r="ED17" s="76"/>
      <c r="EE17" s="76"/>
      <c r="EF17" s="76"/>
      <c r="EG17" s="76"/>
      <c r="EH17" s="76"/>
      <c r="EI17" s="76"/>
      <c r="EJ17" s="76"/>
      <c r="EK17" s="76"/>
      <c r="EL17" s="76"/>
      <c r="EM17" s="76"/>
      <c r="EN17" s="76"/>
      <c r="EO17" s="76"/>
      <c r="EP17" s="76"/>
      <c r="EQ17" s="76"/>
      <c r="ER17" s="76"/>
      <c r="ES17" s="76"/>
      <c r="ET17" s="76"/>
      <c r="EU17" s="76"/>
      <c r="EV17" s="76"/>
      <c r="EW17" s="76"/>
      <c r="EX17" s="76"/>
      <c r="EY17" s="76"/>
      <c r="EZ17" s="76"/>
      <c r="FA17" s="76"/>
      <c r="FB17" s="76"/>
      <c r="FC17" s="76"/>
      <c r="FD17" s="76"/>
      <c r="FE17" s="76"/>
      <c r="FF17" s="76"/>
      <c r="FG17" s="76"/>
      <c r="FH17" s="76"/>
      <c r="FI17" s="76"/>
      <c r="FJ17" s="76"/>
      <c r="FK17" s="76"/>
      <c r="FL17" s="76"/>
      <c r="FM17" s="76"/>
      <c r="FN17" s="76"/>
      <c r="FO17" s="76"/>
      <c r="FP17" s="76"/>
      <c r="FQ17" s="76"/>
      <c r="FR17" s="76"/>
      <c r="FS17" s="76"/>
      <c r="FT17" s="76"/>
      <c r="FU17" s="76"/>
      <c r="FV17" s="76"/>
      <c r="FW17" s="76"/>
      <c r="FX17" s="76"/>
      <c r="FY17" s="76"/>
      <c r="FZ17" s="76"/>
      <c r="GA17" s="76"/>
      <c r="GB17" s="76"/>
      <c r="GC17" s="76"/>
      <c r="GD17" s="76"/>
      <c r="GE17" s="76"/>
      <c r="GF17" s="76"/>
      <c r="GG17" s="76"/>
      <c r="GH17" s="76"/>
      <c r="GI17" s="76"/>
      <c r="GJ17" s="76"/>
      <c r="GK17" s="76"/>
      <c r="GL17" s="76"/>
      <c r="GM17" s="76"/>
      <c r="GN17" s="76"/>
      <c r="GO17" s="76"/>
      <c r="GP17" s="76"/>
      <c r="GQ17" s="76"/>
      <c r="GR17" s="76"/>
      <c r="GS17" s="76"/>
      <c r="GT17" s="76"/>
      <c r="GU17" s="76"/>
      <c r="GV17" s="76"/>
      <c r="GW17" s="76"/>
      <c r="GX17" s="76"/>
      <c r="GY17" s="76"/>
      <c r="GZ17" s="76"/>
      <c r="HA17" s="76"/>
    </row>
    <row r="18" s="74" customFormat="1" ht="21.75" customHeight="1" spans="1:209">
      <c r="A18" s="92"/>
      <c r="B18" s="92"/>
      <c r="C18" s="92"/>
      <c r="D18" s="92"/>
      <c r="E18" s="92"/>
      <c r="F18" s="92"/>
      <c r="G18" s="92"/>
      <c r="H18" s="92"/>
      <c r="I18" s="92"/>
      <c r="J18" s="100"/>
      <c r="K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Z18" s="108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  <c r="AX18" s="100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  <c r="CM18" s="76"/>
      <c r="CN18" s="76"/>
      <c r="CO18" s="76"/>
      <c r="CP18" s="76"/>
      <c r="CQ18" s="76"/>
      <c r="CR18" s="76"/>
      <c r="CS18" s="76"/>
      <c r="CT18" s="76"/>
      <c r="CU18" s="76"/>
      <c r="CV18" s="76"/>
      <c r="CW18" s="76"/>
      <c r="CX18" s="76"/>
      <c r="CY18" s="76"/>
      <c r="CZ18" s="76"/>
      <c r="DA18" s="76"/>
      <c r="DB18" s="76"/>
      <c r="DC18" s="76"/>
      <c r="DD18" s="76"/>
      <c r="DE18" s="76"/>
      <c r="DF18" s="76"/>
      <c r="DG18" s="76"/>
      <c r="DH18" s="76"/>
      <c r="DI18" s="76"/>
      <c r="DJ18" s="76"/>
      <c r="DK18" s="76"/>
      <c r="DL18" s="76"/>
      <c r="DM18" s="76"/>
      <c r="DN18" s="76"/>
      <c r="DO18" s="76"/>
      <c r="DP18" s="76"/>
      <c r="DQ18" s="76"/>
      <c r="DR18" s="76"/>
      <c r="DS18" s="76"/>
      <c r="DT18" s="76"/>
      <c r="DU18" s="76"/>
      <c r="DV18" s="76"/>
      <c r="DW18" s="76"/>
      <c r="DX18" s="76"/>
      <c r="DY18" s="76"/>
      <c r="DZ18" s="76"/>
      <c r="EA18" s="76"/>
      <c r="EB18" s="76"/>
      <c r="EC18" s="76"/>
      <c r="ED18" s="76"/>
      <c r="EE18" s="76"/>
      <c r="EF18" s="76"/>
      <c r="EG18" s="76"/>
      <c r="EH18" s="76"/>
      <c r="EI18" s="76"/>
      <c r="EJ18" s="76"/>
      <c r="EK18" s="76"/>
      <c r="EL18" s="76"/>
      <c r="EM18" s="76"/>
      <c r="EN18" s="76"/>
      <c r="EO18" s="76"/>
      <c r="EP18" s="76"/>
      <c r="EQ18" s="76"/>
      <c r="ER18" s="76"/>
      <c r="ES18" s="76"/>
      <c r="ET18" s="76"/>
      <c r="EU18" s="76"/>
      <c r="EV18" s="76"/>
      <c r="EW18" s="76"/>
      <c r="EX18" s="76"/>
      <c r="EY18" s="76"/>
      <c r="EZ18" s="76"/>
      <c r="FA18" s="76"/>
      <c r="FB18" s="76"/>
      <c r="FC18" s="76"/>
      <c r="FD18" s="76"/>
      <c r="FE18" s="76"/>
      <c r="FF18" s="76"/>
      <c r="FG18" s="76"/>
      <c r="FH18" s="76"/>
      <c r="FI18" s="76"/>
      <c r="FJ18" s="76"/>
      <c r="FK18" s="76"/>
      <c r="FL18" s="76"/>
      <c r="FM18" s="76"/>
      <c r="FN18" s="76"/>
      <c r="FO18" s="76"/>
      <c r="FP18" s="76"/>
      <c r="FQ18" s="76"/>
      <c r="FR18" s="76"/>
      <c r="FS18" s="76"/>
      <c r="FT18" s="76"/>
      <c r="FU18" s="76"/>
      <c r="FV18" s="76"/>
      <c r="FW18" s="76"/>
      <c r="FX18" s="76"/>
      <c r="FY18" s="76"/>
      <c r="FZ18" s="76"/>
      <c r="GA18" s="76"/>
      <c r="GB18" s="76"/>
      <c r="GC18" s="76"/>
      <c r="GD18" s="76"/>
      <c r="GE18" s="76"/>
      <c r="GF18" s="76"/>
      <c r="GG18" s="76"/>
      <c r="GH18" s="76"/>
      <c r="GI18" s="76"/>
      <c r="GJ18" s="76"/>
      <c r="GK18" s="76"/>
      <c r="GL18" s="76"/>
      <c r="GM18" s="76"/>
      <c r="GN18" s="76"/>
      <c r="GO18" s="76"/>
      <c r="GP18" s="76"/>
      <c r="GQ18" s="76"/>
      <c r="GR18" s="76"/>
      <c r="GS18" s="76"/>
      <c r="GT18" s="76"/>
      <c r="GU18" s="76"/>
      <c r="GV18" s="76"/>
      <c r="GW18" s="76"/>
      <c r="GX18" s="76"/>
      <c r="GY18" s="76"/>
      <c r="GZ18" s="76"/>
      <c r="HA18" s="76"/>
    </row>
    <row r="19" s="74" customFormat="1" ht="21.75" customHeight="1" spans="1:209">
      <c r="A19" s="92"/>
      <c r="B19" s="92"/>
      <c r="C19" s="92"/>
      <c r="D19" s="92"/>
      <c r="E19" s="92"/>
      <c r="F19" s="92"/>
      <c r="G19" s="92"/>
      <c r="H19" s="92"/>
      <c r="I19" s="92"/>
      <c r="J19" s="100"/>
      <c r="K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Z19" s="108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  <c r="AK19" s="100"/>
      <c r="AN19" s="100"/>
      <c r="AO19" s="100"/>
      <c r="AP19" s="100"/>
      <c r="AQ19" s="100"/>
      <c r="AR19" s="100"/>
      <c r="AS19" s="100"/>
      <c r="AT19" s="100"/>
      <c r="AU19" s="100"/>
      <c r="AV19" s="100"/>
      <c r="AW19" s="100"/>
      <c r="AX19" s="100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DW19" s="76"/>
      <c r="DX19" s="76"/>
      <c r="DY19" s="76"/>
      <c r="DZ19" s="76"/>
      <c r="EA19" s="76"/>
      <c r="EB19" s="76"/>
      <c r="EC19" s="76"/>
      <c r="ED19" s="76"/>
      <c r="EE19" s="76"/>
      <c r="EF19" s="76"/>
      <c r="EG19" s="76"/>
      <c r="EH19" s="76"/>
      <c r="EI19" s="76"/>
      <c r="EJ19" s="76"/>
      <c r="EK19" s="76"/>
      <c r="EL19" s="76"/>
      <c r="EM19" s="76"/>
      <c r="EN19" s="76"/>
      <c r="EO19" s="76"/>
      <c r="EP19" s="76"/>
      <c r="EQ19" s="76"/>
      <c r="ER19" s="76"/>
      <c r="ES19" s="76"/>
      <c r="ET19" s="76"/>
      <c r="EU19" s="76"/>
      <c r="EV19" s="76"/>
      <c r="EW19" s="76"/>
      <c r="EX19" s="76"/>
      <c r="EY19" s="76"/>
      <c r="EZ19" s="76"/>
      <c r="FA19" s="76"/>
      <c r="FB19" s="76"/>
      <c r="FC19" s="76"/>
      <c r="FD19" s="76"/>
      <c r="FE19" s="76"/>
      <c r="FF19" s="76"/>
      <c r="FG19" s="76"/>
      <c r="FH19" s="76"/>
      <c r="FI19" s="76"/>
      <c r="FJ19" s="76"/>
      <c r="FK19" s="76"/>
      <c r="FL19" s="76"/>
      <c r="FM19" s="76"/>
      <c r="FN19" s="76"/>
      <c r="FO19" s="76"/>
      <c r="FP19" s="76"/>
      <c r="FQ19" s="76"/>
      <c r="FR19" s="76"/>
      <c r="FS19" s="76"/>
      <c r="FT19" s="76"/>
      <c r="FU19" s="76"/>
      <c r="FV19" s="76"/>
      <c r="FW19" s="76"/>
      <c r="FX19" s="76"/>
      <c r="FY19" s="76"/>
      <c r="FZ19" s="76"/>
      <c r="GA19" s="76"/>
      <c r="GB19" s="76"/>
      <c r="GC19" s="76"/>
      <c r="GD19" s="76"/>
      <c r="GE19" s="76"/>
      <c r="GF19" s="76"/>
      <c r="GG19" s="76"/>
      <c r="GH19" s="76"/>
      <c r="GI19" s="76"/>
      <c r="GJ19" s="76"/>
      <c r="GK19" s="76"/>
      <c r="GL19" s="76"/>
      <c r="GM19" s="76"/>
      <c r="GN19" s="76"/>
      <c r="GO19" s="76"/>
      <c r="GP19" s="76"/>
      <c r="GQ19" s="76"/>
      <c r="GR19" s="76"/>
      <c r="GS19" s="76"/>
      <c r="GT19" s="76"/>
      <c r="GU19" s="76"/>
      <c r="GV19" s="76"/>
      <c r="GW19" s="76"/>
      <c r="GX19" s="76"/>
      <c r="GY19" s="76"/>
      <c r="GZ19" s="76"/>
      <c r="HA19" s="76"/>
    </row>
    <row r="20" s="74" customFormat="1" ht="21.75" customHeight="1" spans="1:209">
      <c r="A20" s="92"/>
      <c r="B20" s="92"/>
      <c r="C20" s="92"/>
      <c r="D20" s="92"/>
      <c r="E20" s="92"/>
      <c r="F20" s="92"/>
      <c r="G20" s="92"/>
      <c r="H20" s="92"/>
      <c r="I20" s="92"/>
      <c r="J20" s="100"/>
      <c r="K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Z20" s="108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  <c r="AK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6"/>
      <c r="CN20" s="76"/>
      <c r="CO20" s="76"/>
      <c r="CP20" s="76"/>
      <c r="CQ20" s="76"/>
      <c r="CR20" s="76"/>
      <c r="CS20" s="76"/>
      <c r="CT20" s="76"/>
      <c r="CU20" s="76"/>
      <c r="CV20" s="76"/>
      <c r="CW20" s="76"/>
      <c r="CX20" s="76"/>
      <c r="CY20" s="76"/>
      <c r="CZ20" s="76"/>
      <c r="DA20" s="76"/>
      <c r="DB20" s="76"/>
      <c r="DC20" s="76"/>
      <c r="DD20" s="76"/>
      <c r="DE20" s="76"/>
      <c r="DF20" s="76"/>
      <c r="DG20" s="76"/>
      <c r="DH20" s="76"/>
      <c r="DI20" s="76"/>
      <c r="DJ20" s="76"/>
      <c r="DK20" s="76"/>
      <c r="DL20" s="76"/>
      <c r="DM20" s="76"/>
      <c r="DN20" s="76"/>
      <c r="DO20" s="76"/>
      <c r="DP20" s="76"/>
      <c r="DQ20" s="76"/>
      <c r="DR20" s="76"/>
      <c r="DS20" s="76"/>
      <c r="DT20" s="76"/>
      <c r="DU20" s="76"/>
      <c r="DV20" s="76"/>
      <c r="DW20" s="76"/>
      <c r="DX20" s="76"/>
      <c r="DY20" s="76"/>
      <c r="DZ20" s="76"/>
      <c r="EA20" s="76"/>
      <c r="EB20" s="76"/>
      <c r="EC20" s="76"/>
      <c r="ED20" s="76"/>
      <c r="EE20" s="76"/>
      <c r="EF20" s="76"/>
      <c r="EG20" s="76"/>
      <c r="EH20" s="76"/>
      <c r="EI20" s="76"/>
      <c r="EJ20" s="76"/>
      <c r="EK20" s="76"/>
      <c r="EL20" s="76"/>
      <c r="EM20" s="76"/>
      <c r="EN20" s="76"/>
      <c r="EO20" s="76"/>
      <c r="EP20" s="76"/>
      <c r="EQ20" s="76"/>
      <c r="ER20" s="76"/>
      <c r="ES20" s="76"/>
      <c r="ET20" s="76"/>
      <c r="EU20" s="76"/>
      <c r="EV20" s="76"/>
      <c r="EW20" s="76"/>
      <c r="EX20" s="76"/>
      <c r="EY20" s="76"/>
      <c r="EZ20" s="76"/>
      <c r="FA20" s="76"/>
      <c r="FB20" s="76"/>
      <c r="FC20" s="76"/>
      <c r="FD20" s="76"/>
      <c r="FE20" s="76"/>
      <c r="FF20" s="76"/>
      <c r="FG20" s="76"/>
      <c r="FH20" s="76"/>
      <c r="FI20" s="76"/>
      <c r="FJ20" s="76"/>
      <c r="FK20" s="76"/>
      <c r="FL20" s="76"/>
      <c r="FM20" s="76"/>
      <c r="FN20" s="76"/>
      <c r="FO20" s="76"/>
      <c r="FP20" s="76"/>
      <c r="FQ20" s="76"/>
      <c r="FR20" s="76"/>
      <c r="FS20" s="76"/>
      <c r="FT20" s="76"/>
      <c r="FU20" s="76"/>
      <c r="FV20" s="76"/>
      <c r="FW20" s="76"/>
      <c r="FX20" s="76"/>
      <c r="FY20" s="76"/>
      <c r="FZ20" s="76"/>
      <c r="GA20" s="76"/>
      <c r="GB20" s="76"/>
      <c r="GC20" s="76"/>
      <c r="GD20" s="76"/>
      <c r="GE20" s="76"/>
      <c r="GF20" s="76"/>
      <c r="GG20" s="76"/>
      <c r="GH20" s="76"/>
      <c r="GI20" s="76"/>
      <c r="GJ20" s="76"/>
      <c r="GK20" s="76"/>
      <c r="GL20" s="76"/>
      <c r="GM20" s="76"/>
      <c r="GN20" s="76"/>
      <c r="GO20" s="76"/>
      <c r="GP20" s="76"/>
      <c r="GQ20" s="76"/>
      <c r="GR20" s="76"/>
      <c r="GS20" s="76"/>
      <c r="GT20" s="76"/>
      <c r="GU20" s="76"/>
      <c r="GV20" s="76"/>
      <c r="GW20" s="76"/>
      <c r="GX20" s="76"/>
      <c r="GY20" s="76"/>
      <c r="GZ20" s="76"/>
      <c r="HA20" s="76"/>
    </row>
  </sheetData>
  <sheetProtection formatCells="0" formatColumns="0" formatRows="0"/>
  <mergeCells count="34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AN5:AN7"/>
    <mergeCell ref="AO6:AO7"/>
    <mergeCell ref="AP6:AP7"/>
    <mergeCell ref="AQ6:AQ7"/>
    <mergeCell ref="AR6:AR7"/>
  </mergeCells>
  <printOptions horizontalCentered="1"/>
  <pageMargins left="0.393055555555556" right="0.393055555555556" top="0.393055555555556" bottom="0.393055555555556" header="0.393055555555556" footer="0.393055555555556"/>
  <pageSetup paperSize="8" scale="90" fitToHeight="1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P32"/>
  <sheetViews>
    <sheetView showGridLines="0" showZeros="0" tabSelected="1" topLeftCell="B5" workbookViewId="0">
      <selection activeCell="I10" sqref="I10"/>
    </sheetView>
  </sheetViews>
  <sheetFormatPr defaultColWidth="9" defaultRowHeight="10.8"/>
  <cols>
    <col min="1" max="1" width="21.1666666666667" style="4" customWidth="1"/>
    <col min="2" max="2" width="12.8333333333333" style="5" customWidth="1"/>
    <col min="3" max="4" width="13.8333333333333" style="4" customWidth="1"/>
    <col min="5" max="5" width="14.5" style="4" customWidth="1"/>
    <col min="6" max="6" width="22" style="4" customWidth="1"/>
    <col min="7" max="7" width="23.3333333333333" style="4" customWidth="1"/>
    <col min="8" max="8" width="18.5" style="4" customWidth="1"/>
    <col min="9" max="9" width="21.6666666666667" style="4" customWidth="1"/>
    <col min="10" max="11" width="13.8333333333333" style="4" customWidth="1"/>
    <col min="12" max="12" width="12.3333333333333" style="4" customWidth="1"/>
    <col min="13" max="13" width="12.5" style="4" customWidth="1"/>
    <col min="14" max="15" width="12.8333333333333" style="4" customWidth="1"/>
    <col min="16" max="16" width="21.1666666666667" style="4" customWidth="1"/>
    <col min="17" max="17" width="12.8333333333333" style="4" customWidth="1"/>
    <col min="18" max="19" width="13.8333333333333" style="4" customWidth="1"/>
    <col min="20" max="20" width="14.5" style="4" customWidth="1"/>
    <col min="21" max="21" width="22" style="4" customWidth="1"/>
    <col min="22" max="22" width="23.3333333333333" style="4" customWidth="1"/>
    <col min="23" max="23" width="18.5" style="4" customWidth="1"/>
    <col min="24" max="24" width="16.5" style="4" customWidth="1"/>
    <col min="25" max="26" width="13.8333333333333" style="4" customWidth="1"/>
    <col min="27" max="27" width="12.3333333333333" style="4" customWidth="1"/>
    <col min="28" max="28" width="12.5" style="4" customWidth="1"/>
    <col min="29" max="30" width="12.8333333333333" style="4" customWidth="1"/>
    <col min="31" max="31" width="21.1666666666667" style="4" customWidth="1"/>
    <col min="32" max="32" width="12.8333333333333" style="4" customWidth="1"/>
    <col min="33" max="34" width="13.8333333333333" style="4" customWidth="1"/>
    <col min="35" max="35" width="14.5" style="4" customWidth="1"/>
    <col min="36" max="36" width="22" style="4" customWidth="1"/>
    <col min="37" max="37" width="23.3333333333333" style="4" customWidth="1"/>
    <col min="38" max="38" width="18.5" style="4" customWidth="1"/>
    <col min="39" max="39" width="16.5" style="4" customWidth="1"/>
    <col min="40" max="41" width="13.8333333333333" style="4" customWidth="1"/>
    <col min="42" max="42" width="12.3333333333333" style="4" customWidth="1"/>
    <col min="43" max="43" width="12.5" style="4" customWidth="1"/>
    <col min="44" max="45" width="12.8333333333333" style="4" customWidth="1"/>
    <col min="46" max="50" width="9.33333333333333" style="4"/>
    <col min="51" max="51" width="9.33333333333333" style="6"/>
    <col min="52" max="52" width="15.1666666666667" style="6" customWidth="1"/>
    <col min="53" max="53" width="13.3333333333333" style="6" customWidth="1"/>
    <col min="54" max="54" width="13.6666666666667" style="6" customWidth="1"/>
    <col min="55" max="55" width="12.3333333333333" style="4" customWidth="1"/>
    <col min="56" max="58" width="9.33333333333333" style="4"/>
    <col min="59" max="59" width="10" style="4" customWidth="1"/>
    <col min="60" max="60" width="11" style="4" customWidth="1"/>
  </cols>
  <sheetData>
    <row r="1" ht="18" customHeight="1" spans="1:60">
      <c r="A1" s="7"/>
      <c r="B1" s="8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 t="s">
        <v>83</v>
      </c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64"/>
      <c r="AZ1" s="64"/>
      <c r="BA1" s="64"/>
      <c r="BB1" s="64"/>
      <c r="BC1" s="7"/>
      <c r="BD1" s="7"/>
      <c r="BE1" s="7"/>
      <c r="BF1" s="7"/>
      <c r="BG1" s="7"/>
      <c r="BH1" s="7" t="s">
        <v>83</v>
      </c>
    </row>
    <row r="2" ht="18" customHeight="1" spans="1:60">
      <c r="A2" s="9" t="s">
        <v>84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 t="s">
        <v>84</v>
      </c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</row>
    <row r="3" ht="18" customHeight="1" spans="1:60">
      <c r="A3" s="10"/>
      <c r="B3" s="11"/>
      <c r="C3" s="10"/>
      <c r="D3" s="10"/>
      <c r="E3" s="10"/>
      <c r="F3" s="7"/>
      <c r="G3" s="7"/>
      <c r="H3" s="7"/>
      <c r="I3" s="7"/>
      <c r="J3" s="7"/>
      <c r="K3" s="7"/>
      <c r="L3" s="7"/>
      <c r="M3" s="7"/>
      <c r="N3" s="7"/>
      <c r="O3" s="7"/>
      <c r="P3" s="10"/>
      <c r="Q3" s="10"/>
      <c r="R3" s="10"/>
      <c r="S3" s="10"/>
      <c r="T3" s="10"/>
      <c r="U3" s="7"/>
      <c r="V3" s="7"/>
      <c r="W3" s="7"/>
      <c r="X3" s="7"/>
      <c r="Y3" s="7"/>
      <c r="Z3" s="7"/>
      <c r="AA3" s="7"/>
      <c r="AB3" s="7"/>
      <c r="AC3" s="7"/>
      <c r="AD3" s="7" t="s">
        <v>85</v>
      </c>
      <c r="AE3" s="10"/>
      <c r="AF3" s="10"/>
      <c r="AG3" s="10"/>
      <c r="AH3" s="10"/>
      <c r="AI3" s="10"/>
      <c r="AJ3" s="7"/>
      <c r="AK3" s="7"/>
      <c r="AL3" s="7"/>
      <c r="AM3" s="7"/>
      <c r="AN3" s="7"/>
      <c r="AO3" s="7"/>
      <c r="AP3" s="7"/>
      <c r="AQ3" s="7"/>
      <c r="AR3" s="7"/>
      <c r="AS3" s="7"/>
      <c r="AT3" s="10"/>
      <c r="AU3" s="10"/>
      <c r="AV3" s="10"/>
      <c r="AW3" s="10"/>
      <c r="AX3" s="10"/>
      <c r="AY3" s="64"/>
      <c r="AZ3" s="64"/>
      <c r="BA3" s="64"/>
      <c r="BB3" s="64"/>
      <c r="BC3" s="7"/>
      <c r="BD3" s="7"/>
      <c r="BE3" s="7"/>
      <c r="BF3" s="7"/>
      <c r="BG3" s="7"/>
      <c r="BH3" s="7" t="s">
        <v>85</v>
      </c>
    </row>
    <row r="4" s="1" customFormat="1" ht="21" customHeight="1" spans="1:60">
      <c r="A4" s="12" t="s">
        <v>86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44" t="s">
        <v>87</v>
      </c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58" t="s">
        <v>88</v>
      </c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62" t="s">
        <v>89</v>
      </c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</row>
    <row r="5" s="2" customFormat="1" ht="33" customHeight="1" spans="1:60">
      <c r="A5" s="13" t="s">
        <v>13</v>
      </c>
      <c r="B5" s="14" t="s">
        <v>90</v>
      </c>
      <c r="C5" s="14" t="s">
        <v>91</v>
      </c>
      <c r="D5" s="14" t="s">
        <v>92</v>
      </c>
      <c r="E5" s="14" t="s">
        <v>93</v>
      </c>
      <c r="F5" s="15" t="s">
        <v>94</v>
      </c>
      <c r="G5" s="16" t="s">
        <v>95</v>
      </c>
      <c r="H5" s="16"/>
      <c r="I5" s="16"/>
      <c r="J5" s="45" t="s">
        <v>96</v>
      </c>
      <c r="K5" s="46" t="s">
        <v>97</v>
      </c>
      <c r="L5" s="47" t="s">
        <v>98</v>
      </c>
      <c r="M5" s="48" t="s">
        <v>99</v>
      </c>
      <c r="N5" s="49" t="s">
        <v>100</v>
      </c>
      <c r="O5" s="50" t="s">
        <v>101</v>
      </c>
      <c r="P5" s="13" t="s">
        <v>16</v>
      </c>
      <c r="Q5" s="14" t="s">
        <v>90</v>
      </c>
      <c r="R5" s="14" t="s">
        <v>91</v>
      </c>
      <c r="S5" s="14" t="s">
        <v>92</v>
      </c>
      <c r="T5" s="14" t="s">
        <v>93</v>
      </c>
      <c r="U5" s="15" t="s">
        <v>94</v>
      </c>
      <c r="V5" s="16" t="s">
        <v>95</v>
      </c>
      <c r="W5" s="16"/>
      <c r="X5" s="16"/>
      <c r="Y5" s="45" t="s">
        <v>96</v>
      </c>
      <c r="Z5" s="46" t="s">
        <v>97</v>
      </c>
      <c r="AA5" s="47" t="s">
        <v>98</v>
      </c>
      <c r="AB5" s="48" t="s">
        <v>99</v>
      </c>
      <c r="AC5" s="49" t="s">
        <v>100</v>
      </c>
      <c r="AD5" s="50" t="s">
        <v>101</v>
      </c>
      <c r="AE5" s="13" t="s">
        <v>18</v>
      </c>
      <c r="AF5" s="14" t="s">
        <v>90</v>
      </c>
      <c r="AG5" s="14" t="s">
        <v>91</v>
      </c>
      <c r="AH5" s="14" t="s">
        <v>92</v>
      </c>
      <c r="AI5" s="14" t="s">
        <v>93</v>
      </c>
      <c r="AJ5" s="15" t="s">
        <v>94</v>
      </c>
      <c r="AK5" s="16" t="s">
        <v>95</v>
      </c>
      <c r="AL5" s="16"/>
      <c r="AM5" s="16"/>
      <c r="AN5" s="45" t="s">
        <v>96</v>
      </c>
      <c r="AO5" s="46" t="s">
        <v>97</v>
      </c>
      <c r="AP5" s="47" t="s">
        <v>98</v>
      </c>
      <c r="AQ5" s="48" t="s">
        <v>99</v>
      </c>
      <c r="AR5" s="49" t="s">
        <v>100</v>
      </c>
      <c r="AS5" s="50" t="s">
        <v>101</v>
      </c>
      <c r="AT5" s="13" t="s">
        <v>20</v>
      </c>
      <c r="AU5" s="14" t="s">
        <v>90</v>
      </c>
      <c r="AV5" s="14" t="s">
        <v>91</v>
      </c>
      <c r="AW5" s="14" t="s">
        <v>92</v>
      </c>
      <c r="AX5" s="14" t="s">
        <v>93</v>
      </c>
      <c r="AY5" s="65" t="s">
        <v>94</v>
      </c>
      <c r="AZ5" s="16" t="s">
        <v>95</v>
      </c>
      <c r="BA5" s="16"/>
      <c r="BB5" s="16"/>
      <c r="BC5" s="45" t="s">
        <v>96</v>
      </c>
      <c r="BD5" s="46" t="s">
        <v>97</v>
      </c>
      <c r="BE5" s="47" t="s">
        <v>98</v>
      </c>
      <c r="BF5" s="48" t="s">
        <v>99</v>
      </c>
      <c r="BG5" s="49" t="s">
        <v>100</v>
      </c>
      <c r="BH5" s="50" t="s">
        <v>101</v>
      </c>
    </row>
    <row r="6" s="2" customFormat="1" ht="69.75" customHeight="1" spans="1:60">
      <c r="A6" s="13"/>
      <c r="B6" s="17"/>
      <c r="C6" s="17"/>
      <c r="D6" s="17"/>
      <c r="E6" s="17"/>
      <c r="F6" s="18"/>
      <c r="G6" s="19" t="s">
        <v>102</v>
      </c>
      <c r="H6" s="19" t="s">
        <v>103</v>
      </c>
      <c r="I6" s="19" t="s">
        <v>104</v>
      </c>
      <c r="J6" s="51"/>
      <c r="K6" s="52"/>
      <c r="L6" s="47"/>
      <c r="M6" s="48"/>
      <c r="N6" s="49"/>
      <c r="O6" s="53"/>
      <c r="P6" s="13"/>
      <c r="Q6" s="17"/>
      <c r="R6" s="17"/>
      <c r="S6" s="17"/>
      <c r="T6" s="17"/>
      <c r="U6" s="18"/>
      <c r="V6" s="19" t="s">
        <v>102</v>
      </c>
      <c r="W6" s="19" t="s">
        <v>103</v>
      </c>
      <c r="X6" s="19" t="s">
        <v>104</v>
      </c>
      <c r="Y6" s="51"/>
      <c r="Z6" s="52"/>
      <c r="AA6" s="47"/>
      <c r="AB6" s="48"/>
      <c r="AC6" s="49"/>
      <c r="AD6" s="53"/>
      <c r="AE6" s="13"/>
      <c r="AF6" s="17"/>
      <c r="AG6" s="17"/>
      <c r="AH6" s="17"/>
      <c r="AI6" s="17"/>
      <c r="AJ6" s="18"/>
      <c r="AK6" s="19" t="s">
        <v>102</v>
      </c>
      <c r="AL6" s="19" t="s">
        <v>103</v>
      </c>
      <c r="AM6" s="19" t="s">
        <v>104</v>
      </c>
      <c r="AN6" s="51"/>
      <c r="AO6" s="52"/>
      <c r="AP6" s="47"/>
      <c r="AQ6" s="48"/>
      <c r="AR6" s="49"/>
      <c r="AS6" s="53"/>
      <c r="AT6" s="13"/>
      <c r="AU6" s="17"/>
      <c r="AV6" s="17"/>
      <c r="AW6" s="17"/>
      <c r="AX6" s="17"/>
      <c r="AY6" s="66"/>
      <c r="AZ6" s="19" t="s">
        <v>102</v>
      </c>
      <c r="BA6" s="19" t="s">
        <v>103</v>
      </c>
      <c r="BB6" s="19" t="s">
        <v>104</v>
      </c>
      <c r="BC6" s="51"/>
      <c r="BD6" s="52"/>
      <c r="BE6" s="47"/>
      <c r="BF6" s="48"/>
      <c r="BG6" s="49"/>
      <c r="BH6" s="53"/>
    </row>
    <row r="7" ht="24" customHeight="1" spans="1:60">
      <c r="A7" s="20" t="s">
        <v>41</v>
      </c>
      <c r="B7" s="21" t="s">
        <v>105</v>
      </c>
      <c r="C7" s="20" t="s">
        <v>106</v>
      </c>
      <c r="D7" s="20" t="s">
        <v>107</v>
      </c>
      <c r="E7" s="20" t="s">
        <v>108</v>
      </c>
      <c r="F7" s="20" t="s">
        <v>109</v>
      </c>
      <c r="G7" s="20" t="s">
        <v>110</v>
      </c>
      <c r="H7" s="20" t="s">
        <v>111</v>
      </c>
      <c r="I7" s="20" t="s">
        <v>112</v>
      </c>
      <c r="J7" s="20" t="s">
        <v>113</v>
      </c>
      <c r="K7" s="20" t="s">
        <v>114</v>
      </c>
      <c r="L7" s="20" t="s">
        <v>115</v>
      </c>
      <c r="M7" s="20" t="s">
        <v>116</v>
      </c>
      <c r="N7" s="20" t="s">
        <v>117</v>
      </c>
      <c r="O7" s="20" t="s">
        <v>118</v>
      </c>
      <c r="P7" s="20" t="s">
        <v>41</v>
      </c>
      <c r="Q7" s="20" t="s">
        <v>119</v>
      </c>
      <c r="R7" s="20" t="s">
        <v>120</v>
      </c>
      <c r="S7" s="20" t="s">
        <v>121</v>
      </c>
      <c r="T7" s="20" t="s">
        <v>122</v>
      </c>
      <c r="U7" s="20" t="s">
        <v>123</v>
      </c>
      <c r="V7" s="20" t="s">
        <v>124</v>
      </c>
      <c r="W7" s="20" t="s">
        <v>125</v>
      </c>
      <c r="X7" s="20" t="s">
        <v>126</v>
      </c>
      <c r="Y7" s="20" t="s">
        <v>127</v>
      </c>
      <c r="Z7" s="20" t="s">
        <v>128</v>
      </c>
      <c r="AA7" s="20" t="s">
        <v>129</v>
      </c>
      <c r="AB7" s="20" t="s">
        <v>130</v>
      </c>
      <c r="AC7" s="20" t="s">
        <v>131</v>
      </c>
      <c r="AD7" s="20" t="s">
        <v>132</v>
      </c>
      <c r="AE7" s="20" t="s">
        <v>41</v>
      </c>
      <c r="AF7" s="20" t="s">
        <v>133</v>
      </c>
      <c r="AG7" s="20" t="s">
        <v>134</v>
      </c>
      <c r="AH7" s="20" t="s">
        <v>135</v>
      </c>
      <c r="AI7" s="20" t="s">
        <v>136</v>
      </c>
      <c r="AJ7" s="20" t="s">
        <v>137</v>
      </c>
      <c r="AK7" s="20" t="s">
        <v>138</v>
      </c>
      <c r="AL7" s="20" t="s">
        <v>139</v>
      </c>
      <c r="AM7" s="20" t="s">
        <v>140</v>
      </c>
      <c r="AN7" s="20" t="s">
        <v>141</v>
      </c>
      <c r="AO7" s="20" t="s">
        <v>142</v>
      </c>
      <c r="AP7" s="20" t="s">
        <v>143</v>
      </c>
      <c r="AQ7" s="20" t="s">
        <v>144</v>
      </c>
      <c r="AR7" s="20" t="s">
        <v>145</v>
      </c>
      <c r="AS7" s="20" t="s">
        <v>146</v>
      </c>
      <c r="AT7" s="20" t="s">
        <v>41</v>
      </c>
      <c r="AU7" s="20" t="s">
        <v>147</v>
      </c>
      <c r="AV7" s="20" t="s">
        <v>148</v>
      </c>
      <c r="AW7" s="20" t="s">
        <v>149</v>
      </c>
      <c r="AX7" s="20" t="s">
        <v>150</v>
      </c>
      <c r="AY7" s="20" t="s">
        <v>151</v>
      </c>
      <c r="AZ7" s="20" t="s">
        <v>152</v>
      </c>
      <c r="BA7" s="20" t="s">
        <v>153</v>
      </c>
      <c r="BB7" s="20" t="s">
        <v>154</v>
      </c>
      <c r="BC7" s="20" t="s">
        <v>155</v>
      </c>
      <c r="BD7" s="20" t="s">
        <v>156</v>
      </c>
      <c r="BE7" s="20" t="s">
        <v>157</v>
      </c>
      <c r="BF7" s="20" t="s">
        <v>158</v>
      </c>
      <c r="BG7" s="20" t="s">
        <v>159</v>
      </c>
      <c r="BH7" s="20" t="s">
        <v>160</v>
      </c>
    </row>
    <row r="8" s="3" customFormat="1" ht="51" customHeight="1" spans="1:224">
      <c r="A8" s="22" t="s">
        <v>54</v>
      </c>
      <c r="B8" s="22" t="s">
        <v>161</v>
      </c>
      <c r="C8" s="23">
        <v>2150601</v>
      </c>
      <c r="D8" s="24">
        <v>30101</v>
      </c>
      <c r="E8" s="23">
        <v>50101</v>
      </c>
      <c r="F8" s="25">
        <f>G8</f>
        <v>106.6416</v>
      </c>
      <c r="G8" s="25">
        <f>H8</f>
        <v>106.6416</v>
      </c>
      <c r="H8" s="26">
        <v>106.6416</v>
      </c>
      <c r="I8" s="24"/>
      <c r="J8" s="23"/>
      <c r="K8" s="23"/>
      <c r="L8" s="23"/>
      <c r="M8" s="23"/>
      <c r="N8" s="23"/>
      <c r="O8" s="23"/>
      <c r="P8" s="22" t="s">
        <v>54</v>
      </c>
      <c r="Q8" s="22" t="s">
        <v>161</v>
      </c>
      <c r="R8" s="23">
        <v>2150601</v>
      </c>
      <c r="S8" s="24">
        <v>30101</v>
      </c>
      <c r="T8" s="23">
        <v>50101</v>
      </c>
      <c r="U8" s="25">
        <f>V8</f>
        <v>106.6416</v>
      </c>
      <c r="V8" s="25">
        <f>W8</f>
        <v>106.6416</v>
      </c>
      <c r="W8" s="26">
        <v>106.6416</v>
      </c>
      <c r="X8" s="23"/>
      <c r="Y8" s="23"/>
      <c r="Z8" s="23"/>
      <c r="AA8" s="23"/>
      <c r="AB8" s="23"/>
      <c r="AC8" s="23"/>
      <c r="AD8" s="23"/>
      <c r="AE8" s="59"/>
      <c r="AF8" s="59" t="s">
        <v>162</v>
      </c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2" t="s">
        <v>54</v>
      </c>
      <c r="AU8" s="22" t="s">
        <v>162</v>
      </c>
      <c r="AV8" s="23"/>
      <c r="AW8" s="24"/>
      <c r="AX8" s="23"/>
      <c r="AY8" s="67" t="s">
        <v>55</v>
      </c>
      <c r="AZ8" s="67"/>
      <c r="BA8" s="67" t="s">
        <v>55</v>
      </c>
      <c r="BB8" s="67"/>
      <c r="BC8" s="23"/>
      <c r="BD8" s="23"/>
      <c r="BE8" s="23"/>
      <c r="BF8" s="23"/>
      <c r="BG8" s="23"/>
      <c r="BH8" s="23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1"/>
      <c r="DH8" s="71"/>
      <c r="DI8" s="71"/>
      <c r="DJ8" s="71"/>
      <c r="DK8" s="71"/>
      <c r="DL8" s="71"/>
      <c r="DM8" s="71"/>
      <c r="DN8" s="71"/>
      <c r="DO8" s="71"/>
      <c r="DP8" s="71"/>
      <c r="DQ8" s="71"/>
      <c r="DR8" s="71"/>
      <c r="DS8" s="71"/>
      <c r="DT8" s="71"/>
      <c r="DU8" s="71"/>
      <c r="DV8" s="71"/>
      <c r="DW8" s="71"/>
      <c r="DX8" s="71"/>
      <c r="DY8" s="71"/>
      <c r="DZ8" s="71"/>
      <c r="EA8" s="71"/>
      <c r="EB8" s="71"/>
      <c r="EC8" s="71"/>
      <c r="ED8" s="71"/>
      <c r="EE8" s="71"/>
      <c r="EF8" s="71"/>
      <c r="EG8" s="71"/>
      <c r="EH8" s="71"/>
      <c r="EI8" s="71"/>
      <c r="EJ8" s="71"/>
      <c r="EK8" s="71"/>
      <c r="EL8" s="71"/>
      <c r="EM8" s="71"/>
      <c r="EN8" s="71"/>
      <c r="EO8" s="71"/>
      <c r="EP8" s="71"/>
      <c r="EQ8" s="71"/>
      <c r="ER8" s="71"/>
      <c r="ES8" s="71"/>
      <c r="ET8" s="71"/>
      <c r="EU8" s="71"/>
      <c r="EV8" s="71"/>
      <c r="EW8" s="71"/>
      <c r="EX8" s="71"/>
      <c r="EY8" s="71"/>
      <c r="EZ8" s="71"/>
      <c r="FA8" s="71"/>
      <c r="FB8" s="71"/>
      <c r="FC8" s="71"/>
      <c r="FD8" s="71"/>
      <c r="FE8" s="71"/>
      <c r="FF8" s="71"/>
      <c r="FG8" s="71"/>
      <c r="FH8" s="71"/>
      <c r="FI8" s="71"/>
      <c r="FJ8" s="71"/>
      <c r="FK8" s="71"/>
      <c r="FL8" s="71"/>
      <c r="FM8" s="71"/>
      <c r="FN8" s="71"/>
      <c r="FO8" s="71"/>
      <c r="FP8" s="71"/>
      <c r="FQ8" s="71"/>
      <c r="FR8" s="71"/>
      <c r="FS8" s="71"/>
      <c r="FT8" s="71"/>
      <c r="FU8" s="71"/>
      <c r="FV8" s="71"/>
      <c r="FW8" s="71"/>
      <c r="FX8" s="71"/>
      <c r="FY8" s="71"/>
      <c r="FZ8" s="71"/>
      <c r="GA8" s="71"/>
      <c r="GB8" s="71"/>
      <c r="GC8" s="71"/>
      <c r="GD8" s="71"/>
      <c r="GE8" s="71"/>
      <c r="GF8" s="71"/>
      <c r="GG8" s="71"/>
      <c r="GH8" s="71"/>
      <c r="GI8" s="71"/>
      <c r="GJ8" s="71"/>
      <c r="GK8" s="71"/>
      <c r="GL8" s="71"/>
      <c r="GM8" s="71"/>
      <c r="GN8" s="71"/>
      <c r="GO8" s="71"/>
      <c r="GP8" s="71"/>
      <c r="GQ8" s="71"/>
      <c r="GR8" s="71"/>
      <c r="GS8" s="71"/>
      <c r="GT8" s="71"/>
      <c r="GU8" s="71"/>
      <c r="GV8" s="71"/>
      <c r="GW8" s="71"/>
      <c r="GX8" s="71"/>
      <c r="GY8" s="71"/>
      <c r="GZ8" s="71"/>
      <c r="HA8" s="71"/>
      <c r="HB8" s="71"/>
      <c r="HC8" s="71"/>
      <c r="HD8" s="71"/>
      <c r="HE8" s="71"/>
      <c r="HF8" s="71"/>
      <c r="HG8" s="71"/>
      <c r="HH8" s="71"/>
      <c r="HI8" s="71"/>
      <c r="HJ8" s="71"/>
      <c r="HK8" s="71"/>
      <c r="HL8" s="71"/>
      <c r="HM8" s="71"/>
      <c r="HN8" s="71"/>
      <c r="HO8" s="71"/>
      <c r="HP8" s="71"/>
    </row>
    <row r="9" ht="51.75" customHeight="1" spans="1:60">
      <c r="A9" s="22" t="s">
        <v>54</v>
      </c>
      <c r="B9" s="22" t="s">
        <v>163</v>
      </c>
      <c r="C9" s="23">
        <v>2150601</v>
      </c>
      <c r="D9" s="24">
        <v>30102</v>
      </c>
      <c r="E9" s="23">
        <v>50101</v>
      </c>
      <c r="F9" s="25">
        <f t="shared" ref="F9:F31" si="0">G9</f>
        <v>94.4856</v>
      </c>
      <c r="G9" s="25">
        <f t="shared" ref="G9:G31" si="1">H9</f>
        <v>94.4856</v>
      </c>
      <c r="H9" s="26">
        <v>94.4856</v>
      </c>
      <c r="I9" s="24"/>
      <c r="J9" s="28"/>
      <c r="K9" s="23"/>
      <c r="L9" s="23"/>
      <c r="M9" s="23"/>
      <c r="N9" s="23"/>
      <c r="O9" s="23"/>
      <c r="P9" s="22" t="s">
        <v>54</v>
      </c>
      <c r="Q9" s="22" t="s">
        <v>163</v>
      </c>
      <c r="R9" s="23">
        <v>2150601</v>
      </c>
      <c r="S9" s="24">
        <v>30102</v>
      </c>
      <c r="T9" s="23">
        <v>50101</v>
      </c>
      <c r="U9" s="25">
        <f t="shared" ref="U9:V24" si="2">V9</f>
        <v>94.4856</v>
      </c>
      <c r="V9" s="25">
        <f t="shared" si="2"/>
        <v>94.4856</v>
      </c>
      <c r="W9" s="26">
        <v>94.4856</v>
      </c>
      <c r="X9" s="28"/>
      <c r="Y9" s="28"/>
      <c r="Z9" s="23"/>
      <c r="AA9" s="23"/>
      <c r="AB9" s="23"/>
      <c r="AC9" s="23"/>
      <c r="AD9" s="23"/>
      <c r="AE9" s="59"/>
      <c r="AF9" s="59" t="s">
        <v>164</v>
      </c>
      <c r="AG9" s="23"/>
      <c r="AH9" s="23"/>
      <c r="AI9" s="23"/>
      <c r="AJ9" s="23"/>
      <c r="AK9" s="23"/>
      <c r="AL9" s="23"/>
      <c r="AM9" s="28"/>
      <c r="AN9" s="28"/>
      <c r="AO9" s="23"/>
      <c r="AP9" s="23"/>
      <c r="AQ9" s="23"/>
      <c r="AR9" s="23"/>
      <c r="AS9" s="23"/>
      <c r="AT9" s="22"/>
      <c r="AU9" s="22" t="s">
        <v>164</v>
      </c>
      <c r="AV9" s="23"/>
      <c r="AW9" s="24"/>
      <c r="AX9" s="23"/>
      <c r="AY9" s="67" t="s">
        <v>55</v>
      </c>
      <c r="AZ9" s="67"/>
      <c r="BA9" s="67" t="s">
        <v>55</v>
      </c>
      <c r="BB9" s="68"/>
      <c r="BC9" s="28"/>
      <c r="BD9" s="23"/>
      <c r="BE9" s="23"/>
      <c r="BF9" s="23"/>
      <c r="BG9" s="23"/>
      <c r="BH9" s="23"/>
    </row>
    <row r="10" ht="43.5" customHeight="1" spans="1:60">
      <c r="A10" s="22" t="s">
        <v>54</v>
      </c>
      <c r="B10" s="27" t="s">
        <v>165</v>
      </c>
      <c r="C10" s="23">
        <v>2150601</v>
      </c>
      <c r="D10" s="24">
        <v>30103</v>
      </c>
      <c r="E10" s="23">
        <v>50101</v>
      </c>
      <c r="F10" s="25">
        <f t="shared" si="0"/>
        <v>36.777</v>
      </c>
      <c r="G10" s="25">
        <f t="shared" si="1"/>
        <v>36.777</v>
      </c>
      <c r="H10" s="26">
        <v>36.777</v>
      </c>
      <c r="I10" s="24"/>
      <c r="J10" s="23"/>
      <c r="K10" s="23"/>
      <c r="L10" s="23"/>
      <c r="M10" s="54"/>
      <c r="N10" s="23"/>
      <c r="O10" s="23"/>
      <c r="P10" s="22" t="s">
        <v>54</v>
      </c>
      <c r="Q10" s="27" t="s">
        <v>165</v>
      </c>
      <c r="R10" s="23">
        <v>2150601</v>
      </c>
      <c r="S10" s="24">
        <v>30103</v>
      </c>
      <c r="T10" s="23">
        <v>50101</v>
      </c>
      <c r="U10" s="25">
        <f t="shared" si="2"/>
        <v>36.777</v>
      </c>
      <c r="V10" s="25">
        <f t="shared" si="2"/>
        <v>36.777</v>
      </c>
      <c r="W10" s="26">
        <v>36.777</v>
      </c>
      <c r="X10" s="23"/>
      <c r="Y10" s="23"/>
      <c r="Z10" s="23"/>
      <c r="AA10" s="23"/>
      <c r="AB10" s="23"/>
      <c r="AC10" s="23"/>
      <c r="AD10" s="23"/>
      <c r="AE10" s="59"/>
      <c r="AF10" s="59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2"/>
      <c r="AU10" s="27"/>
      <c r="AV10" s="23"/>
      <c r="AW10" s="24"/>
      <c r="AX10" s="23"/>
      <c r="AY10" s="67"/>
      <c r="AZ10" s="67"/>
      <c r="BA10" s="67"/>
      <c r="BB10" s="67"/>
      <c r="BC10" s="23"/>
      <c r="BD10" s="23"/>
      <c r="BE10" s="23"/>
      <c r="BF10" s="23"/>
      <c r="BG10" s="23"/>
      <c r="BH10" s="23"/>
    </row>
    <row r="11" ht="51.75" customHeight="1" spans="1:224">
      <c r="A11" s="22" t="s">
        <v>54</v>
      </c>
      <c r="B11" s="27" t="s">
        <v>166</v>
      </c>
      <c r="C11" s="23">
        <v>2080505</v>
      </c>
      <c r="D11" s="24">
        <v>30108</v>
      </c>
      <c r="E11" s="23">
        <v>50102</v>
      </c>
      <c r="F11" s="25">
        <f t="shared" si="0"/>
        <v>41.56</v>
      </c>
      <c r="G11" s="25">
        <f t="shared" si="1"/>
        <v>41.56</v>
      </c>
      <c r="H11" s="26">
        <v>41.56</v>
      </c>
      <c r="I11" s="24"/>
      <c r="J11" s="23"/>
      <c r="K11" s="23"/>
      <c r="L11" s="23"/>
      <c r="M11" s="23"/>
      <c r="N11" s="23"/>
      <c r="O11" s="23"/>
      <c r="P11" s="22" t="s">
        <v>54</v>
      </c>
      <c r="Q11" s="27" t="s">
        <v>166</v>
      </c>
      <c r="R11" s="23">
        <v>2080505</v>
      </c>
      <c r="S11" s="24">
        <v>30108</v>
      </c>
      <c r="T11" s="23">
        <v>50102</v>
      </c>
      <c r="U11" s="25">
        <f t="shared" si="2"/>
        <v>41.56</v>
      </c>
      <c r="V11" s="25">
        <f t="shared" si="2"/>
        <v>41.56</v>
      </c>
      <c r="W11" s="26">
        <v>41.56</v>
      </c>
      <c r="X11" s="23"/>
      <c r="Y11" s="23"/>
      <c r="Z11" s="23"/>
      <c r="AA11" s="23"/>
      <c r="AB11" s="23"/>
      <c r="AC11" s="23"/>
      <c r="AD11" s="23"/>
      <c r="AE11" s="59"/>
      <c r="AF11" s="59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2"/>
      <c r="AU11" s="27"/>
      <c r="AV11" s="23"/>
      <c r="AW11" s="24"/>
      <c r="AX11" s="23"/>
      <c r="AY11" s="67"/>
      <c r="AZ11" s="67"/>
      <c r="BA11" s="67"/>
      <c r="BB11" s="67"/>
      <c r="BC11" s="23"/>
      <c r="BD11" s="23"/>
      <c r="BE11" s="23"/>
      <c r="BF11" s="23"/>
      <c r="BG11" s="23"/>
      <c r="BH11" s="23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1"/>
      <c r="DH11" s="71"/>
      <c r="DI11" s="71"/>
      <c r="DJ11" s="71"/>
      <c r="DK11" s="71"/>
      <c r="DL11" s="71"/>
      <c r="DM11" s="71"/>
      <c r="DN11" s="71"/>
      <c r="DO11" s="71"/>
      <c r="DP11" s="71"/>
      <c r="DQ11" s="71"/>
      <c r="DR11" s="71"/>
      <c r="DS11" s="71"/>
      <c r="DT11" s="71"/>
      <c r="DU11" s="71"/>
      <c r="DV11" s="71"/>
      <c r="DW11" s="71"/>
      <c r="DX11" s="71"/>
      <c r="DY11" s="71"/>
      <c r="DZ11" s="71"/>
      <c r="EA11" s="71"/>
      <c r="EB11" s="71"/>
      <c r="EC11" s="71"/>
      <c r="ED11" s="71"/>
      <c r="EE11" s="71"/>
      <c r="EF11" s="71"/>
      <c r="EG11" s="71"/>
      <c r="EH11" s="71"/>
      <c r="EI11" s="71"/>
      <c r="EJ11" s="71"/>
      <c r="EK11" s="71"/>
      <c r="EL11" s="71"/>
      <c r="EM11" s="71"/>
      <c r="EN11" s="71"/>
      <c r="EO11" s="71"/>
      <c r="EP11" s="71"/>
      <c r="EQ11" s="71"/>
      <c r="ER11" s="71"/>
      <c r="ES11" s="71"/>
      <c r="ET11" s="71"/>
      <c r="EU11" s="71"/>
      <c r="EV11" s="71"/>
      <c r="EW11" s="71"/>
      <c r="EX11" s="71"/>
      <c r="EY11" s="71"/>
      <c r="EZ11" s="71"/>
      <c r="FA11" s="71"/>
      <c r="FB11" s="71"/>
      <c r="FC11" s="71"/>
      <c r="FD11" s="71"/>
      <c r="FE11" s="71"/>
      <c r="FF11" s="71"/>
      <c r="FG11" s="71"/>
      <c r="FH11" s="71"/>
      <c r="FI11" s="71"/>
      <c r="FJ11" s="71"/>
      <c r="FK11" s="71"/>
      <c r="FL11" s="71"/>
      <c r="FM11" s="71"/>
      <c r="FN11" s="71"/>
      <c r="FO11" s="71"/>
      <c r="FP11" s="71"/>
      <c r="FQ11" s="71"/>
      <c r="FR11" s="71"/>
      <c r="FS11" s="71"/>
      <c r="FT11" s="71"/>
      <c r="FU11" s="71"/>
      <c r="FV11" s="71"/>
      <c r="FW11" s="71"/>
      <c r="FX11" s="71"/>
      <c r="FY11" s="71"/>
      <c r="FZ11" s="71"/>
      <c r="GA11" s="71"/>
      <c r="GB11" s="71"/>
      <c r="GC11" s="71"/>
      <c r="GD11" s="71"/>
      <c r="GE11" s="71"/>
      <c r="GF11" s="71"/>
      <c r="GG11" s="71"/>
      <c r="GH11" s="71"/>
      <c r="GI11" s="71"/>
      <c r="GJ11" s="71"/>
      <c r="GK11" s="71"/>
      <c r="GL11" s="71"/>
      <c r="GM11" s="71"/>
      <c r="GN11" s="71"/>
      <c r="GO11" s="71"/>
      <c r="GP11" s="71"/>
      <c r="GQ11" s="71"/>
      <c r="GR11" s="71"/>
      <c r="GS11" s="71"/>
      <c r="GT11" s="71"/>
      <c r="GU11" s="71"/>
      <c r="GV11" s="71"/>
      <c r="GW11" s="71"/>
      <c r="GX11" s="71"/>
      <c r="GY11" s="71"/>
      <c r="GZ11" s="71"/>
      <c r="HA11" s="71"/>
      <c r="HB11" s="71"/>
      <c r="HC11" s="71"/>
      <c r="HD11" s="71"/>
      <c r="HE11" s="71"/>
      <c r="HF11" s="71"/>
      <c r="HG11" s="71"/>
      <c r="HH11" s="71"/>
      <c r="HI11" s="71"/>
      <c r="HJ11" s="71"/>
      <c r="HK11" s="71"/>
      <c r="HL11" s="71"/>
      <c r="HM11" s="71"/>
      <c r="HN11" s="71"/>
      <c r="HO11" s="71"/>
      <c r="HP11" s="71"/>
    </row>
    <row r="12" ht="36.75" customHeight="1" spans="1:224">
      <c r="A12" s="22" t="s">
        <v>54</v>
      </c>
      <c r="B12" s="27" t="s">
        <v>167</v>
      </c>
      <c r="C12" s="23">
        <v>2080506</v>
      </c>
      <c r="D12" s="24">
        <v>30109</v>
      </c>
      <c r="E12" s="23">
        <v>50102</v>
      </c>
      <c r="F12" s="25">
        <f t="shared" si="0"/>
        <v>16.624</v>
      </c>
      <c r="G12" s="25">
        <f t="shared" si="1"/>
        <v>16.624</v>
      </c>
      <c r="H12" s="26">
        <v>16.624</v>
      </c>
      <c r="I12" s="24"/>
      <c r="J12" s="23"/>
      <c r="K12" s="23"/>
      <c r="L12" s="23"/>
      <c r="M12" s="23"/>
      <c r="N12" s="23"/>
      <c r="O12" s="23"/>
      <c r="P12" s="22" t="s">
        <v>54</v>
      </c>
      <c r="Q12" s="27" t="s">
        <v>167</v>
      </c>
      <c r="R12" s="23">
        <v>2080506</v>
      </c>
      <c r="S12" s="24">
        <v>30109</v>
      </c>
      <c r="T12" s="23">
        <v>50102</v>
      </c>
      <c r="U12" s="25">
        <f t="shared" si="2"/>
        <v>16.624</v>
      </c>
      <c r="V12" s="25">
        <f t="shared" si="2"/>
        <v>16.624</v>
      </c>
      <c r="W12" s="26">
        <v>16.624</v>
      </c>
      <c r="X12" s="23"/>
      <c r="Y12" s="23"/>
      <c r="Z12" s="23"/>
      <c r="AA12" s="23"/>
      <c r="AB12" s="23"/>
      <c r="AC12" s="23"/>
      <c r="AD12" s="23"/>
      <c r="AE12" s="59"/>
      <c r="AF12" s="59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2"/>
      <c r="AU12" s="27"/>
      <c r="AV12" s="23"/>
      <c r="AW12" s="24"/>
      <c r="AX12" s="23"/>
      <c r="AY12" s="67"/>
      <c r="AZ12" s="67"/>
      <c r="BA12" s="67"/>
      <c r="BB12" s="67"/>
      <c r="BC12" s="23"/>
      <c r="BD12" s="23"/>
      <c r="BE12" s="23"/>
      <c r="BF12" s="23"/>
      <c r="BG12" s="23"/>
      <c r="BH12" s="23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  <c r="CG12" s="71"/>
      <c r="CH12" s="71"/>
      <c r="CI12" s="71"/>
      <c r="CJ12" s="71"/>
      <c r="CK12" s="71"/>
      <c r="CL12" s="71"/>
      <c r="CM12" s="71"/>
      <c r="CN12" s="71"/>
      <c r="CO12" s="71"/>
      <c r="CP12" s="71"/>
      <c r="CQ12" s="71"/>
      <c r="CR12" s="71"/>
      <c r="CS12" s="71"/>
      <c r="CT12" s="71"/>
      <c r="CU12" s="71"/>
      <c r="CV12" s="71"/>
      <c r="CW12" s="71"/>
      <c r="CX12" s="71"/>
      <c r="CY12" s="71"/>
      <c r="CZ12" s="71"/>
      <c r="DA12" s="71"/>
      <c r="DB12" s="71"/>
      <c r="DC12" s="71"/>
      <c r="DD12" s="71"/>
      <c r="DE12" s="71"/>
      <c r="DF12" s="71"/>
      <c r="DG12" s="71"/>
      <c r="DH12" s="71"/>
      <c r="DI12" s="71"/>
      <c r="DJ12" s="71"/>
      <c r="DK12" s="71"/>
      <c r="DL12" s="71"/>
      <c r="DM12" s="71"/>
      <c r="DN12" s="71"/>
      <c r="DO12" s="71"/>
      <c r="DP12" s="71"/>
      <c r="DQ12" s="71"/>
      <c r="DR12" s="71"/>
      <c r="DS12" s="71"/>
      <c r="DT12" s="71"/>
      <c r="DU12" s="71"/>
      <c r="DV12" s="71"/>
      <c r="DW12" s="71"/>
      <c r="DX12" s="71"/>
      <c r="DY12" s="71"/>
      <c r="DZ12" s="71"/>
      <c r="EA12" s="71"/>
      <c r="EB12" s="71"/>
      <c r="EC12" s="71"/>
      <c r="ED12" s="71"/>
      <c r="EE12" s="71"/>
      <c r="EF12" s="71"/>
      <c r="EG12" s="71"/>
      <c r="EH12" s="71"/>
      <c r="EI12" s="71"/>
      <c r="EJ12" s="71"/>
      <c r="EK12" s="71"/>
      <c r="EL12" s="71"/>
      <c r="EM12" s="71"/>
      <c r="EN12" s="71"/>
      <c r="EO12" s="71"/>
      <c r="EP12" s="71"/>
      <c r="EQ12" s="71"/>
      <c r="ER12" s="71"/>
      <c r="ES12" s="71"/>
      <c r="ET12" s="71"/>
      <c r="EU12" s="71"/>
      <c r="EV12" s="71"/>
      <c r="EW12" s="71"/>
      <c r="EX12" s="71"/>
      <c r="EY12" s="71"/>
      <c r="EZ12" s="71"/>
      <c r="FA12" s="71"/>
      <c r="FB12" s="71"/>
      <c r="FC12" s="71"/>
      <c r="FD12" s="71"/>
      <c r="FE12" s="71"/>
      <c r="FF12" s="71"/>
      <c r="FG12" s="71"/>
      <c r="FH12" s="71"/>
      <c r="FI12" s="71"/>
      <c r="FJ12" s="71"/>
      <c r="FK12" s="71"/>
      <c r="FL12" s="71"/>
      <c r="FM12" s="71"/>
      <c r="FN12" s="71"/>
      <c r="FO12" s="71"/>
      <c r="FP12" s="71"/>
      <c r="FQ12" s="71"/>
      <c r="FR12" s="71"/>
      <c r="FS12" s="71"/>
      <c r="FT12" s="71"/>
      <c r="FU12" s="71"/>
      <c r="FV12" s="71"/>
      <c r="FW12" s="71"/>
      <c r="FX12" s="71"/>
      <c r="FY12" s="71"/>
      <c r="FZ12" s="71"/>
      <c r="GA12" s="71"/>
      <c r="GB12" s="71"/>
      <c r="GC12" s="71"/>
      <c r="GD12" s="71"/>
      <c r="GE12" s="71"/>
      <c r="GF12" s="71"/>
      <c r="GG12" s="71"/>
      <c r="GH12" s="71"/>
      <c r="GI12" s="71"/>
      <c r="GJ12" s="71"/>
      <c r="GK12" s="71"/>
      <c r="GL12" s="71"/>
      <c r="GM12" s="71"/>
      <c r="GN12" s="71"/>
      <c r="GO12" s="71"/>
      <c r="GP12" s="71"/>
      <c r="GQ12" s="71"/>
      <c r="GR12" s="71"/>
      <c r="GS12" s="71"/>
      <c r="GT12" s="71"/>
      <c r="GU12" s="71"/>
      <c r="GV12" s="71"/>
      <c r="GW12" s="71"/>
      <c r="GX12" s="71"/>
      <c r="GY12" s="71"/>
      <c r="GZ12" s="71"/>
      <c r="HA12" s="71"/>
      <c r="HB12" s="71"/>
      <c r="HC12" s="71"/>
      <c r="HD12" s="71"/>
      <c r="HE12" s="71"/>
      <c r="HF12" s="71"/>
      <c r="HG12" s="71"/>
      <c r="HH12" s="71"/>
      <c r="HI12" s="71"/>
      <c r="HJ12" s="71"/>
      <c r="HK12" s="71"/>
      <c r="HL12" s="71"/>
      <c r="HM12" s="71"/>
      <c r="HN12" s="71"/>
      <c r="HO12" s="71"/>
      <c r="HP12" s="71"/>
    </row>
    <row r="13" ht="50.25" customHeight="1" spans="1:224">
      <c r="A13" s="22" t="s">
        <v>54</v>
      </c>
      <c r="B13" s="27" t="s">
        <v>168</v>
      </c>
      <c r="C13" s="23">
        <v>2101101</v>
      </c>
      <c r="D13" s="24">
        <v>30110</v>
      </c>
      <c r="E13" s="23">
        <v>50102</v>
      </c>
      <c r="F13" s="25">
        <f t="shared" si="0"/>
        <v>12.468</v>
      </c>
      <c r="G13" s="25">
        <f t="shared" si="1"/>
        <v>12.468</v>
      </c>
      <c r="H13" s="26">
        <v>12.468</v>
      </c>
      <c r="I13" s="24"/>
      <c r="J13" s="23"/>
      <c r="K13" s="23"/>
      <c r="L13" s="23"/>
      <c r="M13" s="23"/>
      <c r="N13" s="23"/>
      <c r="O13" s="23"/>
      <c r="P13" s="22" t="s">
        <v>54</v>
      </c>
      <c r="Q13" s="27" t="s">
        <v>168</v>
      </c>
      <c r="R13" s="23">
        <v>2101101</v>
      </c>
      <c r="S13" s="24">
        <v>30110</v>
      </c>
      <c r="T13" s="23">
        <v>50102</v>
      </c>
      <c r="U13" s="25">
        <f t="shared" si="2"/>
        <v>12.468</v>
      </c>
      <c r="V13" s="25">
        <f t="shared" si="2"/>
        <v>12.468</v>
      </c>
      <c r="W13" s="26">
        <v>12.468</v>
      </c>
      <c r="X13" s="23"/>
      <c r="Y13" s="23"/>
      <c r="Z13" s="23"/>
      <c r="AA13" s="23"/>
      <c r="AB13" s="23"/>
      <c r="AC13" s="23"/>
      <c r="AD13" s="23"/>
      <c r="AE13" s="59"/>
      <c r="AF13" s="59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2"/>
      <c r="AU13" s="27"/>
      <c r="AV13" s="23"/>
      <c r="AW13" s="24"/>
      <c r="AX13" s="23"/>
      <c r="AY13" s="67"/>
      <c r="AZ13" s="67"/>
      <c r="BA13" s="67"/>
      <c r="BB13" s="67"/>
      <c r="BC13" s="23"/>
      <c r="BD13" s="23"/>
      <c r="BE13" s="23"/>
      <c r="BF13" s="23"/>
      <c r="BG13" s="23"/>
      <c r="BH13" s="23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1"/>
      <c r="CI13" s="71"/>
      <c r="CJ13" s="71"/>
      <c r="CK13" s="71"/>
      <c r="CL13" s="71"/>
      <c r="CM13" s="71"/>
      <c r="CN13" s="71"/>
      <c r="CO13" s="71"/>
      <c r="CP13" s="71"/>
      <c r="CQ13" s="71"/>
      <c r="CR13" s="71"/>
      <c r="CS13" s="71"/>
      <c r="CT13" s="71"/>
      <c r="CU13" s="71"/>
      <c r="CV13" s="71"/>
      <c r="CW13" s="71"/>
      <c r="CX13" s="71"/>
      <c r="CY13" s="71"/>
      <c r="CZ13" s="71"/>
      <c r="DA13" s="71"/>
      <c r="DB13" s="71"/>
      <c r="DC13" s="71"/>
      <c r="DD13" s="71"/>
      <c r="DE13" s="71"/>
      <c r="DF13" s="71"/>
      <c r="DG13" s="71"/>
      <c r="DH13" s="71"/>
      <c r="DI13" s="71"/>
      <c r="DJ13" s="71"/>
      <c r="DK13" s="71"/>
      <c r="DL13" s="71"/>
      <c r="DM13" s="71"/>
      <c r="DN13" s="71"/>
      <c r="DO13" s="71"/>
      <c r="DP13" s="71"/>
      <c r="DQ13" s="71"/>
      <c r="DR13" s="71"/>
      <c r="DS13" s="71"/>
      <c r="DT13" s="71"/>
      <c r="DU13" s="71"/>
      <c r="DV13" s="71"/>
      <c r="DW13" s="71"/>
      <c r="DX13" s="71"/>
      <c r="DY13" s="71"/>
      <c r="DZ13" s="71"/>
      <c r="EA13" s="71"/>
      <c r="EB13" s="71"/>
      <c r="EC13" s="71"/>
      <c r="ED13" s="71"/>
      <c r="EE13" s="71"/>
      <c r="EF13" s="71"/>
      <c r="EG13" s="71"/>
      <c r="EH13" s="71"/>
      <c r="EI13" s="71"/>
      <c r="EJ13" s="71"/>
      <c r="EK13" s="71"/>
      <c r="EL13" s="71"/>
      <c r="EM13" s="71"/>
      <c r="EN13" s="71"/>
      <c r="EO13" s="71"/>
      <c r="EP13" s="71"/>
      <c r="EQ13" s="71"/>
      <c r="ER13" s="71"/>
      <c r="ES13" s="71"/>
      <c r="ET13" s="71"/>
      <c r="EU13" s="71"/>
      <c r="EV13" s="71"/>
      <c r="EW13" s="71"/>
      <c r="EX13" s="71"/>
      <c r="EY13" s="71"/>
      <c r="EZ13" s="71"/>
      <c r="FA13" s="71"/>
      <c r="FB13" s="71"/>
      <c r="FC13" s="71"/>
      <c r="FD13" s="71"/>
      <c r="FE13" s="71"/>
      <c r="FF13" s="71"/>
      <c r="FG13" s="71"/>
      <c r="FH13" s="71"/>
      <c r="FI13" s="71"/>
      <c r="FJ13" s="71"/>
      <c r="FK13" s="71"/>
      <c r="FL13" s="71"/>
      <c r="FM13" s="71"/>
      <c r="FN13" s="71"/>
      <c r="FO13" s="71"/>
      <c r="FP13" s="71"/>
      <c r="FQ13" s="71"/>
      <c r="FR13" s="71"/>
      <c r="FS13" s="71"/>
      <c r="FT13" s="71"/>
      <c r="FU13" s="71"/>
      <c r="FV13" s="71"/>
      <c r="FW13" s="71"/>
      <c r="FX13" s="71"/>
      <c r="FY13" s="71"/>
      <c r="FZ13" s="71"/>
      <c r="GA13" s="71"/>
      <c r="GB13" s="71"/>
      <c r="GC13" s="71"/>
      <c r="GD13" s="71"/>
      <c r="GE13" s="71"/>
      <c r="GF13" s="71"/>
      <c r="GG13" s="71"/>
      <c r="GH13" s="71"/>
      <c r="GI13" s="71"/>
      <c r="GJ13" s="71"/>
      <c r="GK13" s="71"/>
      <c r="GL13" s="71"/>
      <c r="GM13" s="71"/>
      <c r="GN13" s="71"/>
      <c r="GO13" s="71"/>
      <c r="GP13" s="71"/>
      <c r="GQ13" s="71"/>
      <c r="GR13" s="71"/>
      <c r="GS13" s="71"/>
      <c r="GT13" s="71"/>
      <c r="GU13" s="71"/>
      <c r="GV13" s="71"/>
      <c r="GW13" s="71"/>
      <c r="GX13" s="71"/>
      <c r="GY13" s="71"/>
      <c r="GZ13" s="71"/>
      <c r="HA13" s="71"/>
      <c r="HB13" s="71"/>
      <c r="HC13" s="71"/>
      <c r="HD13" s="71"/>
      <c r="HE13" s="71"/>
      <c r="HF13" s="71"/>
      <c r="HG13" s="71"/>
      <c r="HH13" s="71"/>
      <c r="HI13" s="71"/>
      <c r="HJ13" s="71"/>
      <c r="HK13" s="71"/>
      <c r="HL13" s="71"/>
      <c r="HM13" s="71"/>
      <c r="HN13" s="71"/>
      <c r="HO13" s="71"/>
      <c r="HP13" s="71"/>
    </row>
    <row r="14" ht="50.25" customHeight="1" spans="1:224">
      <c r="A14" s="22" t="s">
        <v>54</v>
      </c>
      <c r="B14" s="27" t="s">
        <v>169</v>
      </c>
      <c r="C14" s="28">
        <v>2101103</v>
      </c>
      <c r="D14" s="24">
        <v>30111</v>
      </c>
      <c r="E14" s="28">
        <v>50102</v>
      </c>
      <c r="F14" s="25">
        <f t="shared" si="0"/>
        <v>4.5759</v>
      </c>
      <c r="G14" s="25">
        <f t="shared" si="1"/>
        <v>4.5759</v>
      </c>
      <c r="H14" s="26">
        <v>4.5759</v>
      </c>
      <c r="I14" s="24"/>
      <c r="J14" s="28"/>
      <c r="K14" s="28"/>
      <c r="L14" s="28"/>
      <c r="M14" s="28"/>
      <c r="N14" s="28"/>
      <c r="O14" s="28"/>
      <c r="P14" s="22" t="s">
        <v>54</v>
      </c>
      <c r="Q14" s="27" t="s">
        <v>169</v>
      </c>
      <c r="R14" s="28">
        <v>2101103</v>
      </c>
      <c r="S14" s="24">
        <v>30111</v>
      </c>
      <c r="T14" s="28">
        <v>50102</v>
      </c>
      <c r="U14" s="25">
        <f t="shared" si="2"/>
        <v>4.5759</v>
      </c>
      <c r="V14" s="25">
        <f t="shared" si="2"/>
        <v>4.5759</v>
      </c>
      <c r="W14" s="26">
        <v>4.5759</v>
      </c>
      <c r="X14" s="28"/>
      <c r="Y14" s="28"/>
      <c r="Z14" s="28"/>
      <c r="AA14" s="28"/>
      <c r="AB14" s="28"/>
      <c r="AC14" s="28"/>
      <c r="AD14" s="28"/>
      <c r="AE14" s="60"/>
      <c r="AF14" s="60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2"/>
      <c r="AU14" s="27"/>
      <c r="AV14" s="28"/>
      <c r="AW14" s="24"/>
      <c r="AX14" s="28"/>
      <c r="AY14" s="67"/>
      <c r="AZ14" s="67"/>
      <c r="BA14" s="67"/>
      <c r="BB14" s="68"/>
      <c r="BC14" s="28"/>
      <c r="BD14" s="28"/>
      <c r="BE14" s="28"/>
      <c r="BF14" s="28"/>
      <c r="BG14" s="28"/>
      <c r="BH14" s="28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  <c r="CN14" s="71"/>
      <c r="CO14" s="71"/>
      <c r="CP14" s="71"/>
      <c r="CQ14" s="71"/>
      <c r="CR14" s="71"/>
      <c r="CS14" s="71"/>
      <c r="CT14" s="71"/>
      <c r="CU14" s="71"/>
      <c r="CV14" s="71"/>
      <c r="CW14" s="71"/>
      <c r="CX14" s="71"/>
      <c r="CY14" s="71"/>
      <c r="CZ14" s="71"/>
      <c r="DA14" s="71"/>
      <c r="DB14" s="71"/>
      <c r="DC14" s="71"/>
      <c r="DD14" s="71"/>
      <c r="DE14" s="71"/>
      <c r="DF14" s="71"/>
      <c r="DG14" s="71"/>
      <c r="DH14" s="71"/>
      <c r="DI14" s="71"/>
      <c r="DJ14" s="71"/>
      <c r="DK14" s="71"/>
      <c r="DL14" s="71"/>
      <c r="DM14" s="71"/>
      <c r="DN14" s="71"/>
      <c r="DO14" s="71"/>
      <c r="DP14" s="71"/>
      <c r="DQ14" s="71"/>
      <c r="DR14" s="71"/>
      <c r="DS14" s="71"/>
      <c r="DT14" s="71"/>
      <c r="DU14" s="71"/>
      <c r="DV14" s="71"/>
      <c r="DW14" s="71"/>
      <c r="DX14" s="71"/>
      <c r="DY14" s="71"/>
      <c r="DZ14" s="71"/>
      <c r="EA14" s="71"/>
      <c r="EB14" s="71"/>
      <c r="EC14" s="71"/>
      <c r="ED14" s="71"/>
      <c r="EE14" s="71"/>
      <c r="EF14" s="71"/>
      <c r="EG14" s="71"/>
      <c r="EH14" s="71"/>
      <c r="EI14" s="71"/>
      <c r="EJ14" s="71"/>
      <c r="EK14" s="71"/>
      <c r="EL14" s="71"/>
      <c r="EM14" s="71"/>
      <c r="EN14" s="71"/>
      <c r="EO14" s="71"/>
      <c r="EP14" s="71"/>
      <c r="EQ14" s="71"/>
      <c r="ER14" s="71"/>
      <c r="ES14" s="71"/>
      <c r="ET14" s="71"/>
      <c r="EU14" s="71"/>
      <c r="EV14" s="71"/>
      <c r="EW14" s="71"/>
      <c r="EX14" s="71"/>
      <c r="EY14" s="71"/>
      <c r="EZ14" s="71"/>
      <c r="FA14" s="71"/>
      <c r="FB14" s="71"/>
      <c r="FC14" s="71"/>
      <c r="FD14" s="71"/>
      <c r="FE14" s="71"/>
      <c r="FF14" s="71"/>
      <c r="FG14" s="71"/>
      <c r="FH14" s="71"/>
      <c r="FI14" s="71"/>
      <c r="FJ14" s="71"/>
      <c r="FK14" s="71"/>
      <c r="FL14" s="71"/>
      <c r="FM14" s="71"/>
      <c r="FN14" s="71"/>
      <c r="FO14" s="71"/>
      <c r="FP14" s="71"/>
      <c r="FQ14" s="71"/>
      <c r="FR14" s="71"/>
      <c r="FS14" s="71"/>
      <c r="FT14" s="71"/>
      <c r="FU14" s="71"/>
      <c r="FV14" s="71"/>
      <c r="FW14" s="71"/>
      <c r="FX14" s="71"/>
      <c r="FY14" s="71"/>
      <c r="FZ14" s="71"/>
      <c r="GA14" s="71"/>
      <c r="GB14" s="71"/>
      <c r="GC14" s="71"/>
      <c r="GD14" s="71"/>
      <c r="GE14" s="71"/>
      <c r="GF14" s="71"/>
      <c r="GG14" s="71"/>
      <c r="GH14" s="71"/>
      <c r="GI14" s="71"/>
      <c r="GJ14" s="71"/>
      <c r="GK14" s="71"/>
      <c r="GL14" s="71"/>
      <c r="GM14" s="71"/>
      <c r="GN14" s="71"/>
      <c r="GO14" s="71"/>
      <c r="GP14" s="71"/>
      <c r="GQ14" s="71"/>
      <c r="GR14" s="71"/>
      <c r="GS14" s="71"/>
      <c r="GT14" s="71"/>
      <c r="GU14" s="71"/>
      <c r="GV14" s="71"/>
      <c r="GW14" s="71"/>
      <c r="GX14" s="71"/>
      <c r="GY14" s="71"/>
      <c r="GZ14" s="71"/>
      <c r="HA14" s="71"/>
      <c r="HB14" s="71"/>
      <c r="HC14" s="71"/>
      <c r="HD14" s="71"/>
      <c r="HE14" s="71"/>
      <c r="HF14" s="71"/>
      <c r="HG14" s="71"/>
      <c r="HH14" s="71"/>
      <c r="HI14" s="71"/>
      <c r="HJ14" s="71"/>
      <c r="HK14" s="71"/>
      <c r="HL14" s="71"/>
      <c r="HM14" s="71"/>
      <c r="HN14" s="71"/>
      <c r="HO14" s="71"/>
      <c r="HP14" s="71"/>
    </row>
    <row r="15" ht="52.5" customHeight="1" spans="1:60">
      <c r="A15" s="22" t="s">
        <v>54</v>
      </c>
      <c r="B15" s="27" t="s">
        <v>170</v>
      </c>
      <c r="C15" s="28">
        <v>2101101</v>
      </c>
      <c r="D15" s="24">
        <v>30112</v>
      </c>
      <c r="E15" s="28">
        <v>50102</v>
      </c>
      <c r="F15" s="25">
        <f t="shared" si="0"/>
        <v>2.4289</v>
      </c>
      <c r="G15" s="25">
        <f t="shared" si="1"/>
        <v>2.4289</v>
      </c>
      <c r="H15" s="26">
        <v>2.4289</v>
      </c>
      <c r="I15" s="24"/>
      <c r="J15" s="28"/>
      <c r="K15" s="28"/>
      <c r="L15" s="28"/>
      <c r="M15" s="28"/>
      <c r="N15" s="28"/>
      <c r="O15" s="28"/>
      <c r="P15" s="22" t="s">
        <v>54</v>
      </c>
      <c r="Q15" s="27" t="s">
        <v>170</v>
      </c>
      <c r="R15" s="28">
        <v>2101101</v>
      </c>
      <c r="S15" s="24">
        <v>30112</v>
      </c>
      <c r="T15" s="28">
        <v>50102</v>
      </c>
      <c r="U15" s="25">
        <f t="shared" si="2"/>
        <v>2.4289</v>
      </c>
      <c r="V15" s="25">
        <f t="shared" si="2"/>
        <v>2.4289</v>
      </c>
      <c r="W15" s="26">
        <v>2.4289</v>
      </c>
      <c r="X15" s="28"/>
      <c r="Y15" s="28"/>
      <c r="Z15" s="28"/>
      <c r="AA15" s="28"/>
      <c r="AB15" s="28"/>
      <c r="AC15" s="28"/>
      <c r="AD15" s="28"/>
      <c r="AE15" s="60"/>
      <c r="AF15" s="60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2"/>
      <c r="AU15" s="27"/>
      <c r="AV15" s="28"/>
      <c r="AW15" s="24"/>
      <c r="AX15" s="28"/>
      <c r="AY15" s="67"/>
      <c r="AZ15" s="67"/>
      <c r="BA15" s="67"/>
      <c r="BB15" s="68"/>
      <c r="BC15" s="28"/>
      <c r="BD15" s="28"/>
      <c r="BE15" s="28"/>
      <c r="BF15" s="28"/>
      <c r="BG15" s="28"/>
      <c r="BH15" s="28"/>
    </row>
    <row r="16" ht="52.5" customHeight="1" spans="1:60">
      <c r="A16" s="22" t="s">
        <v>54</v>
      </c>
      <c r="B16" s="27" t="s">
        <v>170</v>
      </c>
      <c r="C16" s="28">
        <v>2150601</v>
      </c>
      <c r="D16" s="24">
        <v>30112</v>
      </c>
      <c r="E16" s="28">
        <v>50102</v>
      </c>
      <c r="F16" s="25">
        <f t="shared" si="0"/>
        <v>2.9349</v>
      </c>
      <c r="G16" s="25">
        <f t="shared" si="1"/>
        <v>2.9349</v>
      </c>
      <c r="H16" s="26">
        <v>2.9349</v>
      </c>
      <c r="I16" s="24"/>
      <c r="J16" s="28"/>
      <c r="K16" s="28"/>
      <c r="L16" s="28"/>
      <c r="M16" s="28"/>
      <c r="N16" s="28"/>
      <c r="O16" s="28"/>
      <c r="P16" s="22" t="s">
        <v>54</v>
      </c>
      <c r="Q16" s="27" t="s">
        <v>170</v>
      </c>
      <c r="R16" s="28">
        <v>2150601</v>
      </c>
      <c r="S16" s="24">
        <v>30112</v>
      </c>
      <c r="T16" s="28">
        <v>50102</v>
      </c>
      <c r="U16" s="25">
        <f t="shared" si="2"/>
        <v>2.9349</v>
      </c>
      <c r="V16" s="25">
        <f t="shared" si="2"/>
        <v>2.9349</v>
      </c>
      <c r="W16" s="26">
        <v>2.9349</v>
      </c>
      <c r="X16" s="28"/>
      <c r="Y16" s="28"/>
      <c r="Z16" s="28"/>
      <c r="AA16" s="28"/>
      <c r="AB16" s="28"/>
      <c r="AC16" s="28"/>
      <c r="AD16" s="28"/>
      <c r="AE16" s="60"/>
      <c r="AF16" s="60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2"/>
      <c r="AU16" s="27"/>
      <c r="AV16" s="28"/>
      <c r="AW16" s="24"/>
      <c r="AX16" s="28"/>
      <c r="AY16" s="67"/>
      <c r="AZ16" s="67"/>
      <c r="BA16" s="67"/>
      <c r="BB16" s="68"/>
      <c r="BC16" s="28"/>
      <c r="BD16" s="28"/>
      <c r="BE16" s="28"/>
      <c r="BF16" s="28"/>
      <c r="BG16" s="28"/>
      <c r="BH16" s="28"/>
    </row>
    <row r="17" ht="30" customHeight="1" spans="1:60">
      <c r="A17" s="22" t="s">
        <v>54</v>
      </c>
      <c r="B17" s="27" t="s">
        <v>171</v>
      </c>
      <c r="C17" s="28">
        <v>2210201</v>
      </c>
      <c r="D17" s="24">
        <v>30113</v>
      </c>
      <c r="E17" s="28">
        <v>50103</v>
      </c>
      <c r="F17" s="25">
        <f t="shared" si="0"/>
        <v>24.936</v>
      </c>
      <c r="G17" s="25">
        <f t="shared" si="1"/>
        <v>24.936</v>
      </c>
      <c r="H17" s="26">
        <v>24.936</v>
      </c>
      <c r="I17" s="32"/>
      <c r="J17" s="28"/>
      <c r="K17" s="28"/>
      <c r="L17" s="28"/>
      <c r="M17" s="28"/>
      <c r="N17" s="28"/>
      <c r="O17" s="28"/>
      <c r="P17" s="22" t="s">
        <v>54</v>
      </c>
      <c r="Q17" s="27" t="s">
        <v>171</v>
      </c>
      <c r="R17" s="28">
        <v>2210201</v>
      </c>
      <c r="S17" s="24">
        <v>30113</v>
      </c>
      <c r="T17" s="28">
        <v>50103</v>
      </c>
      <c r="U17" s="25">
        <f t="shared" si="2"/>
        <v>24.936</v>
      </c>
      <c r="V17" s="25">
        <f t="shared" si="2"/>
        <v>24.936</v>
      </c>
      <c r="W17" s="26">
        <v>24.936</v>
      </c>
      <c r="X17" s="28"/>
      <c r="Y17" s="28"/>
      <c r="Z17" s="28"/>
      <c r="AA17" s="28"/>
      <c r="AB17" s="28"/>
      <c r="AC17" s="28"/>
      <c r="AD17" s="28"/>
      <c r="AE17" s="60"/>
      <c r="AF17" s="60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2"/>
      <c r="AU17" s="27"/>
      <c r="AV17" s="28"/>
      <c r="AW17" s="24"/>
      <c r="AX17" s="28"/>
      <c r="AY17" s="67"/>
      <c r="AZ17" s="67"/>
      <c r="BA17" s="67"/>
      <c r="BB17" s="68"/>
      <c r="BC17" s="28"/>
      <c r="BD17" s="28"/>
      <c r="BE17" s="28"/>
      <c r="BF17" s="28"/>
      <c r="BG17" s="28"/>
      <c r="BH17" s="28"/>
    </row>
    <row r="18" ht="45.75" customHeight="1" spans="1:60">
      <c r="A18" s="29" t="s">
        <v>54</v>
      </c>
      <c r="B18" s="30" t="s">
        <v>172</v>
      </c>
      <c r="C18" s="31">
        <v>2150601</v>
      </c>
      <c r="D18" s="32">
        <v>30199</v>
      </c>
      <c r="E18" s="31">
        <v>50199</v>
      </c>
      <c r="F18" s="25">
        <f t="shared" si="0"/>
        <v>19.8913</v>
      </c>
      <c r="G18" s="25">
        <f t="shared" si="1"/>
        <v>19.8913</v>
      </c>
      <c r="H18" s="26">
        <v>19.8913</v>
      </c>
      <c r="I18" s="33"/>
      <c r="J18" s="31"/>
      <c r="K18" s="28"/>
      <c r="L18" s="28"/>
      <c r="M18" s="28"/>
      <c r="N18" s="28"/>
      <c r="O18" s="28"/>
      <c r="P18" s="29" t="s">
        <v>54</v>
      </c>
      <c r="Q18" s="30" t="s">
        <v>172</v>
      </c>
      <c r="R18" s="31">
        <v>2150601</v>
      </c>
      <c r="S18" s="32">
        <v>30199</v>
      </c>
      <c r="T18" s="31">
        <v>50199</v>
      </c>
      <c r="U18" s="25">
        <f t="shared" si="2"/>
        <v>19.8913</v>
      </c>
      <c r="V18" s="25">
        <f t="shared" si="2"/>
        <v>19.8913</v>
      </c>
      <c r="W18" s="26">
        <v>19.8913</v>
      </c>
      <c r="X18" s="28"/>
      <c r="Y18" s="28"/>
      <c r="Z18" s="28"/>
      <c r="AA18" s="28"/>
      <c r="AB18" s="28"/>
      <c r="AC18" s="28"/>
      <c r="AD18" s="28"/>
      <c r="AE18" s="60"/>
      <c r="AF18" s="60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2"/>
      <c r="AU18" s="30"/>
      <c r="AV18" s="31"/>
      <c r="AW18" s="32"/>
      <c r="AX18" s="31"/>
      <c r="AY18" s="67"/>
      <c r="AZ18" s="67"/>
      <c r="BA18" s="67"/>
      <c r="BB18" s="68"/>
      <c r="BC18" s="28"/>
      <c r="BD18" s="28"/>
      <c r="BE18" s="28"/>
      <c r="BF18" s="28"/>
      <c r="BG18" s="28"/>
      <c r="BH18" s="28"/>
    </row>
    <row r="19" ht="45.75" customHeight="1" spans="1:60">
      <c r="A19" s="22" t="s">
        <v>54</v>
      </c>
      <c r="B19" s="27" t="s">
        <v>172</v>
      </c>
      <c r="C19" s="28">
        <v>2080705</v>
      </c>
      <c r="D19" s="33">
        <v>30199</v>
      </c>
      <c r="E19" s="28">
        <v>50199</v>
      </c>
      <c r="F19" s="25">
        <f t="shared" si="0"/>
        <v>3.0363</v>
      </c>
      <c r="G19" s="25">
        <f t="shared" si="1"/>
        <v>3.0363</v>
      </c>
      <c r="H19" s="26">
        <v>3.0363</v>
      </c>
      <c r="I19" s="33"/>
      <c r="J19" s="28"/>
      <c r="K19" s="31"/>
      <c r="L19" s="31"/>
      <c r="M19" s="31"/>
      <c r="N19" s="31"/>
      <c r="O19" s="31"/>
      <c r="P19" s="29" t="s">
        <v>54</v>
      </c>
      <c r="Q19" s="30" t="s">
        <v>172</v>
      </c>
      <c r="R19" s="28">
        <v>2080705</v>
      </c>
      <c r="S19" s="33">
        <v>30199</v>
      </c>
      <c r="T19" s="28">
        <v>50199</v>
      </c>
      <c r="U19" s="25">
        <f t="shared" si="2"/>
        <v>3.0363</v>
      </c>
      <c r="V19" s="25">
        <f t="shared" si="2"/>
        <v>3.0363</v>
      </c>
      <c r="W19" s="26">
        <v>3.0363</v>
      </c>
      <c r="X19" s="31"/>
      <c r="Y19" s="31"/>
      <c r="Z19" s="31"/>
      <c r="AA19" s="31"/>
      <c r="AB19" s="31"/>
      <c r="AC19" s="31"/>
      <c r="AD19" s="31"/>
      <c r="AE19" s="61"/>
      <c r="AF19" s="6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28"/>
      <c r="AU19" s="22"/>
      <c r="AV19" s="28"/>
      <c r="AW19" s="33"/>
      <c r="AX19" s="28"/>
      <c r="AY19" s="67"/>
      <c r="AZ19" s="67"/>
      <c r="BA19" s="67"/>
      <c r="BB19" s="69"/>
      <c r="BC19" s="31"/>
      <c r="BD19" s="31"/>
      <c r="BE19" s="31"/>
      <c r="BF19" s="31"/>
      <c r="BG19" s="31"/>
      <c r="BH19" s="31"/>
    </row>
    <row r="20" ht="34.5" customHeight="1" spans="1:60">
      <c r="A20" s="34" t="s">
        <v>54</v>
      </c>
      <c r="B20" s="35" t="s">
        <v>173</v>
      </c>
      <c r="C20" s="36">
        <v>2150601</v>
      </c>
      <c r="D20" s="36">
        <v>30201</v>
      </c>
      <c r="E20" s="36">
        <v>50201</v>
      </c>
      <c r="F20" s="25">
        <f t="shared" si="0"/>
        <v>6</v>
      </c>
      <c r="G20" s="25">
        <f t="shared" si="1"/>
        <v>6</v>
      </c>
      <c r="H20" s="26">
        <v>6</v>
      </c>
      <c r="I20" s="36"/>
      <c r="J20" s="36"/>
      <c r="K20" s="31"/>
      <c r="L20" s="31"/>
      <c r="M20" s="31"/>
      <c r="N20" s="31"/>
      <c r="O20" s="31"/>
      <c r="P20" s="34" t="s">
        <v>54</v>
      </c>
      <c r="Q20" s="35" t="s">
        <v>173</v>
      </c>
      <c r="R20" s="36">
        <v>2150601</v>
      </c>
      <c r="S20" s="36">
        <v>30201</v>
      </c>
      <c r="T20" s="36">
        <v>50201</v>
      </c>
      <c r="U20" s="25">
        <f t="shared" si="2"/>
        <v>6</v>
      </c>
      <c r="V20" s="25">
        <f t="shared" si="2"/>
        <v>6</v>
      </c>
      <c r="W20" s="26">
        <v>6</v>
      </c>
      <c r="X20" s="31"/>
      <c r="Y20" s="31"/>
      <c r="Z20" s="31"/>
      <c r="AA20" s="31"/>
      <c r="AB20" s="31"/>
      <c r="AC20" s="31"/>
      <c r="AD20" s="31"/>
      <c r="AE20" s="61"/>
      <c r="AF20" s="6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22"/>
      <c r="AU20" s="35"/>
      <c r="AV20" s="36"/>
      <c r="AW20" s="36"/>
      <c r="AX20" s="36"/>
      <c r="AY20" s="67"/>
      <c r="AZ20" s="67"/>
      <c r="BA20" s="67"/>
      <c r="BB20" s="69"/>
      <c r="BC20" s="31"/>
      <c r="BD20" s="31"/>
      <c r="BE20" s="31"/>
      <c r="BF20" s="31"/>
      <c r="BG20" s="31"/>
      <c r="BH20" s="31"/>
    </row>
    <row r="21" ht="36.75" customHeight="1" spans="1:60">
      <c r="A21" s="22" t="s">
        <v>54</v>
      </c>
      <c r="B21" s="37" t="s">
        <v>174</v>
      </c>
      <c r="C21" s="38">
        <v>2150601</v>
      </c>
      <c r="D21" s="38">
        <v>30207</v>
      </c>
      <c r="E21" s="38">
        <v>50201</v>
      </c>
      <c r="F21" s="25">
        <f t="shared" si="0"/>
        <v>0.1296</v>
      </c>
      <c r="G21" s="25">
        <f t="shared" si="1"/>
        <v>0.1296</v>
      </c>
      <c r="H21" s="26">
        <v>0.1296</v>
      </c>
      <c r="I21" s="28"/>
      <c r="J21" s="28"/>
      <c r="K21" s="28"/>
      <c r="L21" s="23"/>
      <c r="M21" s="28"/>
      <c r="N21" s="28"/>
      <c r="O21" s="28"/>
      <c r="P21" s="22" t="s">
        <v>54</v>
      </c>
      <c r="Q21" s="37" t="s">
        <v>174</v>
      </c>
      <c r="R21" s="38">
        <v>2150601</v>
      </c>
      <c r="S21" s="38">
        <v>30207</v>
      </c>
      <c r="T21" s="38">
        <v>50201</v>
      </c>
      <c r="U21" s="25">
        <f t="shared" si="2"/>
        <v>0.1296</v>
      </c>
      <c r="V21" s="25">
        <f t="shared" si="2"/>
        <v>0.1296</v>
      </c>
      <c r="W21" s="26">
        <v>0.1296</v>
      </c>
      <c r="X21" s="28"/>
      <c r="Y21" s="28"/>
      <c r="Z21" s="28"/>
      <c r="AA21" s="23"/>
      <c r="AB21" s="28"/>
      <c r="AC21" s="28"/>
      <c r="AD21" s="28"/>
      <c r="AE21" s="38"/>
      <c r="AF21" s="38"/>
      <c r="AG21" s="38"/>
      <c r="AH21" s="38"/>
      <c r="AI21" s="38"/>
      <c r="AJ21" s="28"/>
      <c r="AK21" s="28"/>
      <c r="AL21" s="28"/>
      <c r="AM21" s="28"/>
      <c r="AN21" s="28"/>
      <c r="AO21" s="28"/>
      <c r="AP21" s="23"/>
      <c r="AQ21" s="28"/>
      <c r="AR21" s="28"/>
      <c r="AS21" s="28"/>
      <c r="AT21" s="22"/>
      <c r="AU21" s="37"/>
      <c r="AV21" s="38"/>
      <c r="AW21" s="38"/>
      <c r="AX21" s="38"/>
      <c r="AY21" s="67"/>
      <c r="AZ21" s="67"/>
      <c r="BA21" s="67"/>
      <c r="BB21" s="68"/>
      <c r="BC21" s="28"/>
      <c r="BD21" s="28"/>
      <c r="BE21" s="28"/>
      <c r="BF21" s="28"/>
      <c r="BG21" s="28"/>
      <c r="BH21" s="28"/>
    </row>
    <row r="22" ht="36.75" customHeight="1" spans="1:60">
      <c r="A22" s="22" t="s">
        <v>54</v>
      </c>
      <c r="B22" s="39" t="s">
        <v>175</v>
      </c>
      <c r="C22" s="28">
        <v>2150601</v>
      </c>
      <c r="D22" s="28">
        <v>30211</v>
      </c>
      <c r="E22" s="28">
        <v>50201</v>
      </c>
      <c r="F22" s="25">
        <f t="shared" si="0"/>
        <v>1.54</v>
      </c>
      <c r="G22" s="25">
        <f t="shared" si="1"/>
        <v>1.54</v>
      </c>
      <c r="H22" s="26">
        <v>1.54</v>
      </c>
      <c r="I22" s="28"/>
      <c r="J22" s="28"/>
      <c r="K22" s="28"/>
      <c r="L22" s="28"/>
      <c r="M22" s="28"/>
      <c r="N22" s="28"/>
      <c r="O22" s="28"/>
      <c r="P22" s="22" t="s">
        <v>54</v>
      </c>
      <c r="Q22" s="39" t="s">
        <v>175</v>
      </c>
      <c r="R22" s="28">
        <v>2150601</v>
      </c>
      <c r="S22" s="28">
        <v>30211</v>
      </c>
      <c r="T22" s="28">
        <v>50201</v>
      </c>
      <c r="U22" s="25">
        <f t="shared" si="2"/>
        <v>1.54</v>
      </c>
      <c r="V22" s="25">
        <f>W22</f>
        <v>1.54</v>
      </c>
      <c r="W22" s="26">
        <v>1.54</v>
      </c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2"/>
      <c r="AU22" s="39"/>
      <c r="AV22" s="28"/>
      <c r="AW22" s="28"/>
      <c r="AX22" s="28"/>
      <c r="AY22" s="67"/>
      <c r="AZ22" s="67"/>
      <c r="BA22" s="67"/>
      <c r="BB22" s="68"/>
      <c r="BC22" s="28"/>
      <c r="BD22" s="28"/>
      <c r="BE22" s="28"/>
      <c r="BF22" s="28"/>
      <c r="BG22" s="28"/>
      <c r="BH22" s="28"/>
    </row>
    <row r="23" ht="36.75" customHeight="1" spans="1:60">
      <c r="A23" s="22" t="s">
        <v>54</v>
      </c>
      <c r="B23" s="37" t="s">
        <v>176</v>
      </c>
      <c r="C23" s="38">
        <v>2050803</v>
      </c>
      <c r="D23" s="38">
        <v>30216</v>
      </c>
      <c r="E23" s="38">
        <v>50203</v>
      </c>
      <c r="F23" s="25">
        <f t="shared" si="0"/>
        <v>2.1328</v>
      </c>
      <c r="G23" s="25">
        <f t="shared" si="1"/>
        <v>2.1328</v>
      </c>
      <c r="H23" s="26">
        <v>2.1328</v>
      </c>
      <c r="I23" s="28"/>
      <c r="J23" s="28"/>
      <c r="K23" s="28"/>
      <c r="L23" s="28"/>
      <c r="M23" s="28"/>
      <c r="N23" s="28"/>
      <c r="O23" s="28"/>
      <c r="P23" s="22" t="s">
        <v>54</v>
      </c>
      <c r="Q23" s="37" t="s">
        <v>176</v>
      </c>
      <c r="R23" s="38">
        <v>2050803</v>
      </c>
      <c r="S23" s="38">
        <v>30216</v>
      </c>
      <c r="T23" s="38">
        <v>50203</v>
      </c>
      <c r="U23" s="25">
        <f t="shared" si="2"/>
        <v>2.1328</v>
      </c>
      <c r="V23" s="25">
        <f t="shared" si="2"/>
        <v>2.1328</v>
      </c>
      <c r="W23" s="26">
        <v>2.1328</v>
      </c>
      <c r="X23" s="28"/>
      <c r="Y23" s="28"/>
      <c r="Z23" s="28"/>
      <c r="AA23" s="28"/>
      <c r="AB23" s="28"/>
      <c r="AC23" s="28"/>
      <c r="AD23" s="28"/>
      <c r="AE23" s="38"/>
      <c r="AF23" s="38"/>
      <c r="AG23" s="38"/>
      <c r="AH23" s="38"/>
      <c r="AI23" s="38"/>
      <c r="AJ23" s="28"/>
      <c r="AK23" s="23"/>
      <c r="AL23" s="28"/>
      <c r="AM23" s="28"/>
      <c r="AN23" s="28"/>
      <c r="AO23" s="28"/>
      <c r="AP23" s="28"/>
      <c r="AQ23" s="28"/>
      <c r="AR23" s="28"/>
      <c r="AS23" s="28"/>
      <c r="AT23" s="22"/>
      <c r="AU23" s="37"/>
      <c r="AV23" s="38"/>
      <c r="AW23" s="38"/>
      <c r="AX23" s="38"/>
      <c r="AY23" s="67"/>
      <c r="AZ23" s="67"/>
      <c r="BA23" s="67"/>
      <c r="BB23" s="68"/>
      <c r="BC23" s="28"/>
      <c r="BD23" s="28"/>
      <c r="BE23" s="28"/>
      <c r="BF23" s="28"/>
      <c r="BG23" s="28"/>
      <c r="BH23" s="28"/>
    </row>
    <row r="24" ht="36.75" customHeight="1" spans="1:60">
      <c r="A24" s="22" t="s">
        <v>54</v>
      </c>
      <c r="B24" s="39" t="s">
        <v>177</v>
      </c>
      <c r="C24" s="28">
        <v>2050601</v>
      </c>
      <c r="D24" s="28">
        <v>30228</v>
      </c>
      <c r="E24" s="28">
        <v>50201</v>
      </c>
      <c r="F24" s="25">
        <f t="shared" si="0"/>
        <v>2.1328</v>
      </c>
      <c r="G24" s="25">
        <f t="shared" si="1"/>
        <v>2.1328</v>
      </c>
      <c r="H24" s="26">
        <v>2.1328</v>
      </c>
      <c r="I24" s="28"/>
      <c r="J24" s="28"/>
      <c r="K24" s="28"/>
      <c r="L24" s="28"/>
      <c r="M24" s="28"/>
      <c r="N24" s="28"/>
      <c r="O24" s="28"/>
      <c r="P24" s="22" t="s">
        <v>54</v>
      </c>
      <c r="Q24" s="39" t="s">
        <v>177</v>
      </c>
      <c r="R24" s="28">
        <v>2050601</v>
      </c>
      <c r="S24" s="28">
        <v>30228</v>
      </c>
      <c r="T24" s="28">
        <v>50201</v>
      </c>
      <c r="U24" s="25">
        <f t="shared" si="2"/>
        <v>2.1328</v>
      </c>
      <c r="V24" s="25">
        <f t="shared" si="2"/>
        <v>2.1328</v>
      </c>
      <c r="W24" s="26">
        <v>2.1328</v>
      </c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2"/>
      <c r="AU24" s="39"/>
      <c r="AV24" s="28"/>
      <c r="AW24" s="28"/>
      <c r="AX24" s="28"/>
      <c r="AY24" s="67"/>
      <c r="AZ24" s="67"/>
      <c r="BA24" s="67"/>
      <c r="BB24" s="68"/>
      <c r="BC24" s="28"/>
      <c r="BD24" s="28"/>
      <c r="BE24" s="28"/>
      <c r="BF24" s="28"/>
      <c r="BG24" s="28"/>
      <c r="BH24" s="28"/>
    </row>
    <row r="25" ht="36.75" customHeight="1" spans="1:60">
      <c r="A25" s="22" t="s">
        <v>54</v>
      </c>
      <c r="B25" s="39" t="s">
        <v>178</v>
      </c>
      <c r="C25" s="28">
        <v>2050601</v>
      </c>
      <c r="D25" s="28">
        <v>30229</v>
      </c>
      <c r="E25" s="28">
        <v>50201</v>
      </c>
      <c r="F25" s="25">
        <f t="shared" si="0"/>
        <v>1.9195</v>
      </c>
      <c r="G25" s="25">
        <f t="shared" si="1"/>
        <v>1.9195</v>
      </c>
      <c r="H25" s="26">
        <v>1.9195</v>
      </c>
      <c r="I25" s="28"/>
      <c r="J25" s="28"/>
      <c r="K25" s="28"/>
      <c r="L25" s="28"/>
      <c r="M25" s="28"/>
      <c r="N25" s="28"/>
      <c r="O25" s="28"/>
      <c r="P25" s="22" t="s">
        <v>54</v>
      </c>
      <c r="Q25" s="39" t="s">
        <v>178</v>
      </c>
      <c r="R25" s="28">
        <v>2050601</v>
      </c>
      <c r="S25" s="28">
        <v>30229</v>
      </c>
      <c r="T25" s="28">
        <v>50201</v>
      </c>
      <c r="U25" s="25">
        <f t="shared" ref="U25:V31" si="3">V25</f>
        <v>1.9195</v>
      </c>
      <c r="V25" s="25">
        <f t="shared" si="3"/>
        <v>1.9195</v>
      </c>
      <c r="W25" s="26">
        <v>1.9195</v>
      </c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2"/>
      <c r="AU25" s="39"/>
      <c r="AV25" s="28"/>
      <c r="AW25" s="28"/>
      <c r="AX25" s="28"/>
      <c r="AY25" s="67"/>
      <c r="AZ25" s="67"/>
      <c r="BA25" s="67"/>
      <c r="BB25" s="68"/>
      <c r="BC25" s="28"/>
      <c r="BD25" s="28"/>
      <c r="BE25" s="28"/>
      <c r="BF25" s="28"/>
      <c r="BG25" s="28"/>
      <c r="BH25" s="28"/>
    </row>
    <row r="26" ht="36.75" customHeight="1" spans="1:60">
      <c r="A26" s="22" t="s">
        <v>54</v>
      </c>
      <c r="B26" s="39" t="s">
        <v>179</v>
      </c>
      <c r="C26" s="28">
        <v>2050601</v>
      </c>
      <c r="D26" s="28">
        <v>30231</v>
      </c>
      <c r="E26" s="28">
        <v>50208</v>
      </c>
      <c r="F26" s="25">
        <f t="shared" si="0"/>
        <v>6</v>
      </c>
      <c r="G26" s="25">
        <f t="shared" si="1"/>
        <v>6</v>
      </c>
      <c r="H26" s="26">
        <v>6</v>
      </c>
      <c r="I26" s="28"/>
      <c r="J26" s="28"/>
      <c r="K26" s="28"/>
      <c r="L26" s="28"/>
      <c r="M26" s="28"/>
      <c r="N26" s="28"/>
      <c r="O26" s="28"/>
      <c r="P26" s="22" t="s">
        <v>54</v>
      </c>
      <c r="Q26" s="39" t="s">
        <v>179</v>
      </c>
      <c r="R26" s="28">
        <v>2050601</v>
      </c>
      <c r="S26" s="28">
        <v>30231</v>
      </c>
      <c r="T26" s="28">
        <v>50208</v>
      </c>
      <c r="U26" s="25">
        <f t="shared" si="3"/>
        <v>6</v>
      </c>
      <c r="V26" s="25">
        <f t="shared" si="3"/>
        <v>6</v>
      </c>
      <c r="W26" s="26">
        <v>6</v>
      </c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2"/>
      <c r="AU26" s="39"/>
      <c r="AV26" s="28"/>
      <c r="AW26" s="28"/>
      <c r="AX26" s="28"/>
      <c r="AY26" s="67"/>
      <c r="AZ26" s="67"/>
      <c r="BA26" s="67"/>
      <c r="BB26" s="68"/>
      <c r="BC26" s="28"/>
      <c r="BD26" s="28"/>
      <c r="BE26" s="28"/>
      <c r="BF26" s="28"/>
      <c r="BG26" s="28"/>
      <c r="BH26" s="28"/>
    </row>
    <row r="27" ht="41.25" customHeight="1" spans="1:60">
      <c r="A27" s="22" t="s">
        <v>54</v>
      </c>
      <c r="B27" s="39" t="s">
        <v>180</v>
      </c>
      <c r="C27" s="28">
        <v>2150601</v>
      </c>
      <c r="D27" s="28">
        <v>30299</v>
      </c>
      <c r="E27" s="28">
        <v>50299</v>
      </c>
      <c r="F27" s="25">
        <f t="shared" si="0"/>
        <v>68.424</v>
      </c>
      <c r="G27" s="25">
        <f t="shared" si="1"/>
        <v>68.424</v>
      </c>
      <c r="H27" s="26">
        <v>68.424</v>
      </c>
      <c r="I27" s="28"/>
      <c r="J27" s="28"/>
      <c r="K27" s="28"/>
      <c r="L27" s="28"/>
      <c r="M27" s="28"/>
      <c r="N27" s="28"/>
      <c r="O27" s="28"/>
      <c r="P27" s="22" t="s">
        <v>54</v>
      </c>
      <c r="Q27" s="39" t="s">
        <v>180</v>
      </c>
      <c r="R27" s="28">
        <v>2150601</v>
      </c>
      <c r="S27" s="28">
        <v>30299</v>
      </c>
      <c r="T27" s="28">
        <v>50299</v>
      </c>
      <c r="U27" s="25">
        <f t="shared" si="3"/>
        <v>68.424</v>
      </c>
      <c r="V27" s="25">
        <f t="shared" si="3"/>
        <v>68.424</v>
      </c>
      <c r="W27" s="26">
        <v>68.424</v>
      </c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2"/>
      <c r="AU27" s="39"/>
      <c r="AV27" s="28"/>
      <c r="AW27" s="28"/>
      <c r="AX27" s="28"/>
      <c r="AY27" s="67"/>
      <c r="AZ27" s="67"/>
      <c r="BA27" s="67"/>
      <c r="BB27" s="68"/>
      <c r="BC27" s="28"/>
      <c r="BD27" s="28"/>
      <c r="BE27" s="28"/>
      <c r="BF27" s="28"/>
      <c r="BG27" s="28"/>
      <c r="BH27" s="28"/>
    </row>
    <row r="28" ht="30.75" customHeight="1" spans="1:60">
      <c r="A28" s="22" t="s">
        <v>54</v>
      </c>
      <c r="B28" s="39" t="s">
        <v>181</v>
      </c>
      <c r="C28" s="28">
        <v>2080501</v>
      </c>
      <c r="D28" s="28">
        <v>30302</v>
      </c>
      <c r="E28" s="28">
        <v>50905</v>
      </c>
      <c r="F28" s="25">
        <f t="shared" si="0"/>
        <v>1.1554</v>
      </c>
      <c r="G28" s="25">
        <f t="shared" si="1"/>
        <v>1.1554</v>
      </c>
      <c r="H28" s="26">
        <v>1.1554</v>
      </c>
      <c r="I28" s="28"/>
      <c r="J28" s="28"/>
      <c r="K28" s="28"/>
      <c r="L28" s="28"/>
      <c r="M28" s="28"/>
      <c r="N28" s="28"/>
      <c r="O28" s="28"/>
      <c r="P28" s="22" t="s">
        <v>54</v>
      </c>
      <c r="Q28" s="39" t="s">
        <v>181</v>
      </c>
      <c r="R28" s="28">
        <v>2080501</v>
      </c>
      <c r="S28" s="28">
        <v>30302</v>
      </c>
      <c r="T28" s="28">
        <v>50905</v>
      </c>
      <c r="U28" s="25">
        <f t="shared" si="3"/>
        <v>1.1554</v>
      </c>
      <c r="V28" s="25">
        <f t="shared" si="3"/>
        <v>1.1554</v>
      </c>
      <c r="W28" s="26">
        <v>1.1554</v>
      </c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2"/>
      <c r="AU28" s="39"/>
      <c r="AV28" s="28"/>
      <c r="AW28" s="28"/>
      <c r="AX28" s="28"/>
      <c r="AY28" s="67"/>
      <c r="AZ28" s="67"/>
      <c r="BA28" s="67"/>
      <c r="BB28" s="68"/>
      <c r="BC28" s="28"/>
      <c r="BD28" s="28"/>
      <c r="BE28" s="28"/>
      <c r="BF28" s="28"/>
      <c r="BG28" s="28"/>
      <c r="BH28" s="28"/>
    </row>
    <row r="29" ht="36" customHeight="1" spans="1:60">
      <c r="A29" s="22" t="s">
        <v>54</v>
      </c>
      <c r="B29" s="39" t="s">
        <v>182</v>
      </c>
      <c r="C29" s="28">
        <v>2150601</v>
      </c>
      <c r="D29" s="28">
        <v>30307</v>
      </c>
      <c r="E29" s="28">
        <v>50102</v>
      </c>
      <c r="F29" s="25">
        <f t="shared" si="0"/>
        <v>1.9765</v>
      </c>
      <c r="G29" s="25">
        <f t="shared" si="1"/>
        <v>1.9765</v>
      </c>
      <c r="H29" s="26">
        <v>1.9765</v>
      </c>
      <c r="I29" s="28"/>
      <c r="J29" s="28"/>
      <c r="K29" s="28"/>
      <c r="L29" s="28"/>
      <c r="M29" s="28"/>
      <c r="N29" s="28"/>
      <c r="O29" s="28"/>
      <c r="P29" s="22" t="s">
        <v>54</v>
      </c>
      <c r="Q29" s="39" t="s">
        <v>182</v>
      </c>
      <c r="R29" s="28">
        <v>2150601</v>
      </c>
      <c r="S29" s="28">
        <v>30307</v>
      </c>
      <c r="T29" s="28">
        <v>50102</v>
      </c>
      <c r="U29" s="25">
        <f t="shared" si="3"/>
        <v>1.9765</v>
      </c>
      <c r="V29" s="25">
        <f t="shared" si="3"/>
        <v>1.9765</v>
      </c>
      <c r="W29" s="26">
        <v>1.9765</v>
      </c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2"/>
      <c r="AU29" s="39"/>
      <c r="AV29" s="28"/>
      <c r="AW29" s="28"/>
      <c r="AX29" s="28"/>
      <c r="AY29" s="67"/>
      <c r="AZ29" s="67"/>
      <c r="BA29" s="67"/>
      <c r="BB29" s="68"/>
      <c r="BC29" s="28"/>
      <c r="BD29" s="28"/>
      <c r="BE29" s="28"/>
      <c r="BF29" s="28"/>
      <c r="BG29" s="28"/>
      <c r="BH29" s="28"/>
    </row>
    <row r="30" ht="39" customHeight="1" spans="1:60">
      <c r="A30" s="22" t="s">
        <v>54</v>
      </c>
      <c r="B30" s="39" t="s">
        <v>183</v>
      </c>
      <c r="C30" s="28">
        <v>2013299</v>
      </c>
      <c r="D30" s="28">
        <v>30299</v>
      </c>
      <c r="E30" s="28">
        <v>50299</v>
      </c>
      <c r="F30" s="25">
        <f t="shared" si="0"/>
        <v>15</v>
      </c>
      <c r="G30" s="25">
        <f t="shared" si="1"/>
        <v>15</v>
      </c>
      <c r="H30" s="26">
        <v>15</v>
      </c>
      <c r="I30" s="28"/>
      <c r="J30" s="28"/>
      <c r="K30" s="28"/>
      <c r="L30" s="28"/>
      <c r="M30" s="28"/>
      <c r="N30" s="28"/>
      <c r="O30" s="28"/>
      <c r="P30" s="22" t="s">
        <v>54</v>
      </c>
      <c r="Q30" s="39" t="s">
        <v>183</v>
      </c>
      <c r="R30" s="28">
        <v>2013299</v>
      </c>
      <c r="S30" s="28">
        <v>30299</v>
      </c>
      <c r="T30" s="28">
        <v>50299</v>
      </c>
      <c r="U30" s="25">
        <f t="shared" si="3"/>
        <v>15</v>
      </c>
      <c r="V30" s="25">
        <f t="shared" si="3"/>
        <v>15</v>
      </c>
      <c r="W30" s="26">
        <v>15</v>
      </c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2"/>
      <c r="AU30" s="39"/>
      <c r="AV30" s="28"/>
      <c r="AW30" s="28"/>
      <c r="AX30" s="28"/>
      <c r="AY30" s="67"/>
      <c r="AZ30" s="67"/>
      <c r="BA30" s="67"/>
      <c r="BB30" s="68"/>
      <c r="BC30" s="28"/>
      <c r="BD30" s="28"/>
      <c r="BE30" s="28"/>
      <c r="BF30" s="28"/>
      <c r="BG30" s="28"/>
      <c r="BH30" s="28"/>
    </row>
    <row r="31" ht="34.5" customHeight="1" spans="1:60">
      <c r="A31" s="22" t="s">
        <v>54</v>
      </c>
      <c r="B31" s="39" t="s">
        <v>184</v>
      </c>
      <c r="C31" s="28">
        <v>215605</v>
      </c>
      <c r="D31" s="28">
        <v>30299</v>
      </c>
      <c r="E31" s="28">
        <v>50299</v>
      </c>
      <c r="F31" s="25">
        <f t="shared" si="0"/>
        <v>220</v>
      </c>
      <c r="G31" s="25">
        <f t="shared" si="1"/>
        <v>220</v>
      </c>
      <c r="H31" s="26">
        <v>220</v>
      </c>
      <c r="I31" s="28"/>
      <c r="J31" s="28"/>
      <c r="K31" s="28"/>
      <c r="L31" s="28"/>
      <c r="M31" s="28"/>
      <c r="N31" s="28"/>
      <c r="O31" s="28"/>
      <c r="P31" s="22" t="s">
        <v>54</v>
      </c>
      <c r="Q31" s="39" t="s">
        <v>184</v>
      </c>
      <c r="R31" s="28">
        <v>215605</v>
      </c>
      <c r="S31" s="28">
        <v>30299</v>
      </c>
      <c r="T31" s="28">
        <v>50299</v>
      </c>
      <c r="U31" s="25">
        <f t="shared" si="3"/>
        <v>220</v>
      </c>
      <c r="V31" s="25">
        <f t="shared" si="3"/>
        <v>220</v>
      </c>
      <c r="W31" s="26">
        <v>220</v>
      </c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2"/>
      <c r="AU31" s="39"/>
      <c r="AV31" s="28"/>
      <c r="AW31" s="28"/>
      <c r="AX31" s="28"/>
      <c r="AY31" s="67"/>
      <c r="AZ31" s="67"/>
      <c r="BA31" s="67"/>
      <c r="BB31" s="68"/>
      <c r="BC31" s="28"/>
      <c r="BD31" s="28"/>
      <c r="BE31" s="28"/>
      <c r="BF31" s="28"/>
      <c r="BG31" s="28"/>
      <c r="BH31" s="28"/>
    </row>
    <row r="32" ht="24" customHeight="1" spans="1:60">
      <c r="A32" s="40" t="s">
        <v>71</v>
      </c>
      <c r="B32" s="41"/>
      <c r="C32" s="41"/>
      <c r="D32" s="41"/>
      <c r="E32" s="42"/>
      <c r="F32" s="43">
        <f>SUM(F8:F31)</f>
        <v>692.7701</v>
      </c>
      <c r="G32" s="43">
        <f>SUM(G8:G31)</f>
        <v>692.7701</v>
      </c>
      <c r="H32" s="43">
        <f>SUM(H8:H31)</f>
        <v>692.7701</v>
      </c>
      <c r="I32" s="28"/>
      <c r="J32" s="28"/>
      <c r="K32" s="28"/>
      <c r="L32" s="28"/>
      <c r="M32" s="28"/>
      <c r="N32" s="28"/>
      <c r="O32" s="28"/>
      <c r="P32" s="55" t="s">
        <v>71</v>
      </c>
      <c r="Q32" s="56"/>
      <c r="R32" s="56"/>
      <c r="S32" s="56"/>
      <c r="T32" s="57"/>
      <c r="U32" s="43">
        <f>SUM(U8:U31)</f>
        <v>692.7701</v>
      </c>
      <c r="V32" s="43">
        <f>SUM(V8:V31)</f>
        <v>692.7701</v>
      </c>
      <c r="W32" s="43">
        <f>SUM(W8:W31)</f>
        <v>692.7701</v>
      </c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63"/>
      <c r="AU32" s="63"/>
      <c r="AV32" s="63"/>
      <c r="AW32" s="63"/>
      <c r="AX32" s="63"/>
      <c r="AY32" s="70"/>
      <c r="AZ32" s="70"/>
      <c r="BA32" s="70"/>
      <c r="BB32" s="68"/>
      <c r="BC32" s="28"/>
      <c r="BD32" s="28"/>
      <c r="BE32" s="28"/>
      <c r="BF32" s="28"/>
      <c r="BG32" s="28"/>
      <c r="BH32" s="28"/>
    </row>
  </sheetData>
  <sheetProtection formatCells="0" formatColumns="0" formatRows="0"/>
  <mergeCells count="60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32:E32"/>
    <mergeCell ref="P32:T32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055555555556" right="0.393055555555556" top="0.393055555555556" bottom="0.393055555555556" header="0.393055555555556" footer="0.393055555555556"/>
  <pageSetup paperSize="8" scale="52" fitToHeight="5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资产情况表</vt:lpstr>
      <vt:lpstr>预算调整情况表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2014-08-06T10:28:00Z</dcterms:created>
  <cp:lastPrinted>2019-06-18T02:27:00Z</cp:lastPrinted>
  <dcterms:modified xsi:type="dcterms:W3CDTF">2019-08-09T10:02:38Z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2052-11.1.0.7932</vt:lpwstr>
  </property>
</Properties>
</file>