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H:\1-2026年联网机子\项目材料\公示公告\库尔勒市2026年第二批中央财政常态化帮扶资金项目公示（2026.6.11）\"/>
    </mc:Choice>
  </mc:AlternateContent>
  <bookViews>
    <workbookView windowWidth="24000" windowHeight="9675" tabRatio="868"/>
  </bookViews>
  <sheets>
    <sheet name="县市" sheetId="15" r:id="rId1"/>
  </sheets>
  <definedNames>
    <definedName name="_xlnm._FilterDatabase" localSheetId="0" hidden="1">县市!$A$7:$AC$16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县市!$3:$6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<sst xmlns="http://schemas.openxmlformats.org/spreadsheetml/2006/main" count="162" uniqueCount="99">
  <si>
    <t>附件</t>
  </si>
  <si>
    <t>库尔勒市2026年中央财政常态化帮扶资金项目计划备案表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</si>
  <si>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</si>
  <si>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</si>
  <si>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</si>
  <si>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</si>
  <si>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</si>
  <si>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</si>
  <si>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</si>
  <si>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</si>
  <si>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</si>
  <si>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</si>
  <si>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</si>
  <si>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</si>
  <si>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</si>
  <si>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</si>
  <si>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</si>
  <si>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</si>
  <si>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</si>
  <si>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</si>
  <si>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</si>
  <si>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建议审核处室</t>
  </si>
  <si>
    <t>常态化帮扶资金</t>
  </si>
  <si>
    <t>地县配套资金</t>
  </si>
  <si>
    <t>其他资金</t>
  </si>
  <si>
    <t>小计</t>
  </si>
  <si>
    <t>开发式帮扶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</si>
  <si>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</si>
  <si>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</si>
  <si>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</si>
  <si>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</si>
  <si>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</si>
  <si>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</si>
  <si>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合计</t>
  </si>
  <si>
    <t>kel2026024</t>
  </si>
  <si>
    <r>
      <rPr>
        <sz val="15"/>
        <rFont val="仿宋_GB2312"/>
        <charset val="134"/>
      </rPr>
      <t>库尔勒市西尼尔镇团结村阳光温室大棚</t>
    </r>
  </si>
  <si>
    <r>
      <rPr>
        <sz val="15"/>
        <rFont val="仿宋_GB2312"/>
        <charset val="134"/>
      </rPr>
      <t>产业发展</t>
    </r>
  </si>
  <si>
    <r>
      <rPr>
        <sz val="15"/>
        <rFont val="仿宋_GB2312"/>
        <charset val="134"/>
      </rPr>
      <t>生产项目</t>
    </r>
  </si>
  <si>
    <t>种植业基地</t>
  </si>
  <si>
    <r>
      <rPr>
        <sz val="15"/>
        <rFont val="仿宋_GB2312"/>
        <charset val="134"/>
      </rPr>
      <t>西尼尔镇团结村</t>
    </r>
  </si>
  <si>
    <r>
      <rPr>
        <sz val="15"/>
        <rFont val="仿宋_GB2312"/>
        <charset val="134"/>
      </rPr>
      <t>新建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座</t>
    </r>
    <r>
      <rPr>
        <sz val="15"/>
        <rFont val="Times New Roman"/>
        <charset val="134"/>
      </rPr>
      <t>PC</t>
    </r>
    <r>
      <rPr>
        <sz val="15"/>
        <rFont val="仿宋_GB2312"/>
        <charset val="134"/>
      </rPr>
      <t>阳光板温室大棚</t>
    </r>
    <r>
      <rPr>
        <sz val="15"/>
        <rFont val="Times New Roman"/>
        <charset val="134"/>
      </rPr>
      <t>,</t>
    </r>
    <r>
      <rPr>
        <sz val="15"/>
        <rFont val="仿宋_GB2312"/>
        <charset val="134"/>
      </rPr>
      <t>新建</t>
    </r>
    <r>
      <rPr>
        <sz val="15"/>
        <rFont val="Times New Roman"/>
        <charset val="134"/>
      </rPr>
      <t>4</t>
    </r>
    <r>
      <rPr>
        <sz val="15"/>
        <rFont val="仿宋_GB2312"/>
        <charset val="134"/>
      </rPr>
      <t>座日光温室大棚</t>
    </r>
    <r>
      <rPr>
        <sz val="15"/>
        <rFont val="Times New Roman"/>
        <charset val="134"/>
      </rPr>
      <t>,</t>
    </r>
    <r>
      <rPr>
        <sz val="15"/>
        <rFont val="仿宋_GB2312"/>
        <charset val="134"/>
      </rPr>
      <t>以及配套附属设施。</t>
    </r>
  </si>
  <si>
    <r>
      <rPr>
        <sz val="15"/>
        <rFont val="仿宋_GB2312"/>
        <charset val="134"/>
      </rPr>
      <t>其他</t>
    </r>
  </si>
  <si>
    <r>
      <rPr>
        <sz val="15"/>
        <rFont val="仿宋_GB2312"/>
        <charset val="134"/>
      </rPr>
      <t>否</t>
    </r>
  </si>
  <si>
    <r>
      <rPr>
        <sz val="15"/>
        <rFont val="仿宋_GB2312"/>
        <charset val="134"/>
      </rPr>
      <t>是</t>
    </r>
  </si>
  <si>
    <r>
      <rPr>
        <sz val="15"/>
        <rFont val="仿宋_GB2312"/>
        <charset val="134"/>
      </rPr>
      <t>经济效益：该项目实施完毕后，产权归项目实施所在乡镇村作为村集体资产管理，由村集体自营，直接受益比例不少于项目总投资的</t>
    </r>
    <r>
      <rPr>
        <sz val="15"/>
        <rFont val="Times New Roman"/>
        <charset val="134"/>
      </rPr>
      <t>6%</t>
    </r>
    <r>
      <rPr>
        <sz val="15"/>
        <rFont val="仿宋_GB2312"/>
        <charset val="134"/>
      </rPr>
      <t>，受益资金分配方案按照</t>
    </r>
    <r>
      <rPr>
        <sz val="15"/>
        <rFont val="Times New Roman"/>
        <charset val="134"/>
      </rPr>
      <t>“</t>
    </r>
    <r>
      <rPr>
        <sz val="15"/>
        <rFont val="仿宋_GB2312"/>
        <charset val="134"/>
      </rPr>
      <t>四议两公开</t>
    </r>
    <r>
      <rPr>
        <sz val="15"/>
        <rFont val="Times New Roman"/>
        <charset val="134"/>
      </rPr>
      <t>”</t>
    </r>
    <r>
      <rPr>
        <sz val="15"/>
        <rFont val="仿宋_GB2312"/>
        <charset val="134"/>
      </rPr>
      <t>程序研究制定，优先扶持脱贫户和低收入农户。当地农户就业岗位不少于</t>
    </r>
    <r>
      <rPr>
        <sz val="15"/>
        <rFont val="Times New Roman"/>
        <charset val="134"/>
      </rPr>
      <t>5</t>
    </r>
    <r>
      <rPr>
        <sz val="15"/>
        <rFont val="仿宋_GB2312"/>
        <charset val="134"/>
      </rPr>
      <t>人，人均每月收入不低于</t>
    </r>
    <r>
      <rPr>
        <sz val="15"/>
        <rFont val="Times New Roman"/>
        <charset val="134"/>
      </rPr>
      <t>2000</t>
    </r>
    <r>
      <rPr>
        <sz val="15"/>
        <rFont val="仿宋_GB2312"/>
        <charset val="134"/>
      </rPr>
      <t>元。财政投入资金移交团结村村委会所有。</t>
    </r>
  </si>
  <si>
    <r>
      <rPr>
        <sz val="15"/>
        <rFont val="仿宋_GB2312"/>
        <charset val="134"/>
      </rPr>
      <t>市委统战部</t>
    </r>
  </si>
  <si>
    <t>kel2026037</t>
  </si>
  <si>
    <r>
      <rPr>
        <sz val="15"/>
        <rFont val="仿宋_GB2312"/>
        <charset val="134"/>
      </rPr>
      <t>库尔勒市</t>
    </r>
    <r>
      <rPr>
        <sz val="15"/>
        <rFont val="Times New Roman"/>
        <charset val="134"/>
      </rPr>
      <t>2026</t>
    </r>
    <r>
      <rPr>
        <sz val="15"/>
        <rFont val="仿宋_GB2312"/>
        <charset val="134"/>
      </rPr>
      <t>年跨省务工补助项目</t>
    </r>
  </si>
  <si>
    <r>
      <rPr>
        <sz val="15"/>
        <rFont val="仿宋_GB2312"/>
        <charset val="134"/>
      </rPr>
      <t>就业项目</t>
    </r>
  </si>
  <si>
    <r>
      <rPr>
        <sz val="15"/>
        <rFont val="仿宋_GB2312"/>
        <charset val="134"/>
      </rPr>
      <t>务工补助</t>
    </r>
  </si>
  <si>
    <r>
      <rPr>
        <sz val="15"/>
        <rFont val="仿宋_GB2312"/>
        <charset val="134"/>
      </rPr>
      <t>交通费补助</t>
    </r>
  </si>
  <si>
    <r>
      <rPr>
        <sz val="15"/>
        <rFont val="仿宋_GB2312"/>
        <charset val="134"/>
      </rPr>
      <t>各乡镇</t>
    </r>
  </si>
  <si>
    <r>
      <rPr>
        <sz val="15"/>
        <rFont val="仿宋_GB2312"/>
        <charset val="134"/>
      </rPr>
      <t>对省外务工就业的防止返贫致贫对象和继续帮扶的脱贫人口</t>
    </r>
    <r>
      <rPr>
        <sz val="15"/>
        <rFont val="Times New Roman"/>
        <charset val="134"/>
      </rPr>
      <t>14</t>
    </r>
    <r>
      <rPr>
        <sz val="15"/>
        <rFont val="仿宋_GB2312"/>
        <charset val="134"/>
      </rPr>
      <t>人进行交通补助。补贴标准为</t>
    </r>
    <r>
      <rPr>
        <sz val="15"/>
        <rFont val="Times New Roman"/>
        <charset val="134"/>
      </rPr>
      <t>2000</t>
    </r>
    <r>
      <rPr>
        <sz val="15"/>
        <rFont val="仿宋_GB2312"/>
        <charset val="134"/>
      </rPr>
      <t>元</t>
    </r>
    <r>
      <rPr>
        <sz val="15"/>
        <rFont val="Times New Roman"/>
        <charset val="134"/>
      </rPr>
      <t>/</t>
    </r>
    <r>
      <rPr>
        <sz val="15"/>
        <rFont val="仿宋_GB2312"/>
        <charset val="134"/>
      </rPr>
      <t>人</t>
    </r>
    <r>
      <rPr>
        <sz val="15"/>
        <rFont val="Times New Roman"/>
        <charset val="134"/>
      </rPr>
      <t>/</t>
    </r>
    <r>
      <rPr>
        <sz val="15"/>
        <rFont val="仿宋_GB2312"/>
        <charset val="134"/>
      </rPr>
      <t>年。</t>
    </r>
  </si>
  <si>
    <r>
      <rPr>
        <sz val="15"/>
        <rFont val="仿宋_GB2312"/>
        <charset val="134"/>
      </rPr>
      <t>经济要效益：当年往返的脱贫劳动力最高补助限额</t>
    </r>
    <r>
      <rPr>
        <sz val="15"/>
        <rFont val="Times New Roman"/>
        <charset val="134"/>
      </rPr>
      <t>1000</t>
    </r>
    <r>
      <rPr>
        <sz val="15"/>
        <rFont val="仿宋_GB2312"/>
        <charset val="134"/>
      </rPr>
      <t>元</t>
    </r>
    <r>
      <rPr>
        <sz val="15"/>
        <rFont val="Times New Roman"/>
        <charset val="134"/>
      </rPr>
      <t>/</t>
    </r>
    <r>
      <rPr>
        <sz val="15"/>
        <rFont val="仿宋_GB2312"/>
        <charset val="134"/>
      </rPr>
      <t>人</t>
    </r>
    <r>
      <rPr>
        <sz val="15"/>
        <rFont val="Times New Roman"/>
        <charset val="134"/>
      </rPr>
      <t>·</t>
    </r>
    <r>
      <rPr>
        <sz val="15"/>
        <rFont val="仿宋_GB2312"/>
        <charset val="134"/>
      </rPr>
      <t>年（往返），交通费用低于</t>
    </r>
    <r>
      <rPr>
        <sz val="15"/>
        <rFont val="Times New Roman"/>
        <charset val="134"/>
      </rPr>
      <t>1000</t>
    </r>
    <r>
      <rPr>
        <sz val="15"/>
        <rFont val="仿宋_GB2312"/>
        <charset val="134"/>
      </rPr>
      <t>元的可据实结算；跨年往返的脱贫劳动力最高补助限额</t>
    </r>
    <r>
      <rPr>
        <sz val="15"/>
        <rFont val="Times New Roman"/>
        <charset val="134"/>
      </rPr>
      <t>800</t>
    </r>
    <r>
      <rPr>
        <sz val="15"/>
        <rFont val="仿宋_GB2312"/>
        <charset val="134"/>
      </rPr>
      <t>元</t>
    </r>
    <r>
      <rPr>
        <sz val="15"/>
        <rFont val="Times New Roman"/>
        <charset val="134"/>
      </rPr>
      <t>/</t>
    </r>
    <r>
      <rPr>
        <sz val="15"/>
        <rFont val="仿宋_GB2312"/>
        <charset val="134"/>
      </rPr>
      <t>人</t>
    </r>
    <r>
      <rPr>
        <sz val="15"/>
        <rFont val="Times New Roman"/>
        <charset val="134"/>
      </rPr>
      <t>·</t>
    </r>
    <r>
      <rPr>
        <sz val="15"/>
        <rFont val="仿宋_GB2312"/>
        <charset val="134"/>
      </rPr>
      <t>年（单程），交通费用低于</t>
    </r>
    <r>
      <rPr>
        <sz val="15"/>
        <rFont val="Times New Roman"/>
        <charset val="134"/>
      </rPr>
      <t>800</t>
    </r>
    <r>
      <rPr>
        <sz val="15"/>
        <rFont val="仿宋_GB2312"/>
        <charset val="134"/>
      </rPr>
      <t>元的可据实结算。</t>
    </r>
  </si>
  <si>
    <r>
      <rPr>
        <sz val="15"/>
        <rFont val="仿宋_GB2312"/>
        <charset val="134"/>
      </rPr>
      <t>库尔勒市人社局</t>
    </r>
  </si>
  <si>
    <t>kel2026080</t>
  </si>
  <si>
    <r>
      <rPr>
        <sz val="15"/>
        <rFont val="仿宋_GB2312"/>
        <charset val="134"/>
      </rPr>
      <t>库尔勒市上户镇喀拉苏村自来水管网项目</t>
    </r>
  </si>
  <si>
    <r>
      <rPr>
        <sz val="15"/>
        <rFont val="仿宋_GB2312"/>
        <charset val="134"/>
      </rPr>
      <t>乡村建设行动</t>
    </r>
  </si>
  <si>
    <r>
      <rPr>
        <sz val="15"/>
        <rFont val="仿宋_GB2312"/>
        <charset val="134"/>
      </rPr>
      <t>农村基础设施（含产业配套基础设施）</t>
    </r>
  </si>
  <si>
    <t>农村供水保障设施建设</t>
  </si>
  <si>
    <r>
      <rPr>
        <sz val="15"/>
        <rFont val="仿宋_GB2312"/>
        <charset val="134"/>
      </rPr>
      <t>上户镇喀拉苏村</t>
    </r>
  </si>
  <si>
    <r>
      <rPr>
        <sz val="15"/>
        <rFont val="仿宋_GB2312"/>
        <charset val="134"/>
      </rPr>
      <t>新建农村供水输配管网总长</t>
    </r>
    <r>
      <rPr>
        <sz val="15"/>
        <rFont val="Times New Roman"/>
        <charset val="134"/>
      </rPr>
      <t>30.546Km</t>
    </r>
    <r>
      <rPr>
        <sz val="15"/>
        <rFont val="仿宋_GB2312"/>
        <charset val="134"/>
      </rPr>
      <t>（</t>
    </r>
    <r>
      <rPr>
        <sz val="15"/>
        <rFont val="Times New Roman"/>
        <charset val="134"/>
      </rPr>
      <t>PE100</t>
    </r>
    <r>
      <rPr>
        <sz val="15"/>
        <rFont val="仿宋_GB2312"/>
        <charset val="134"/>
      </rPr>
      <t>管、管径</t>
    </r>
    <r>
      <rPr>
        <sz val="15"/>
        <rFont val="Times New Roman"/>
        <charset val="134"/>
      </rPr>
      <t>DN63</t>
    </r>
    <r>
      <rPr>
        <sz val="15"/>
        <rFont val="仿宋_GB2312"/>
        <charset val="134"/>
      </rPr>
      <t>～</t>
    </r>
    <r>
      <rPr>
        <sz val="15"/>
        <rFont val="Times New Roman"/>
        <charset val="134"/>
      </rPr>
      <t>DN200</t>
    </r>
    <r>
      <rPr>
        <sz val="15"/>
        <rFont val="仿宋_GB2312"/>
        <charset val="134"/>
      </rPr>
      <t>、</t>
    </r>
    <r>
      <rPr>
        <sz val="15"/>
        <rFont val="Times New Roman"/>
        <charset val="134"/>
      </rPr>
      <t>1.0MPa),</t>
    </r>
    <r>
      <rPr>
        <sz val="15"/>
        <rFont val="仿宋_GB2312"/>
        <charset val="134"/>
      </rPr>
      <t>沿线交叉建筑物</t>
    </r>
    <r>
      <rPr>
        <sz val="15"/>
        <rFont val="Times New Roman"/>
        <charset val="134"/>
      </rPr>
      <t>13</t>
    </r>
    <r>
      <rPr>
        <sz val="15"/>
        <rFont val="仿宋_GB2312"/>
        <charset val="134"/>
      </rPr>
      <t>处，及配套附属建筑物。</t>
    </r>
    <r>
      <rPr>
        <sz val="15"/>
        <rFont val="Times New Roman"/>
        <charset val="134"/>
      </rPr>
      <t xml:space="preserve">
</t>
    </r>
  </si>
  <si>
    <r>
      <rPr>
        <sz val="15"/>
        <rFont val="仿宋_GB2312"/>
        <charset val="134"/>
      </rPr>
      <t>该项目建成后，项目资产归项目实施所在村所有，由该村管理维护。项目资产归村集体所有，由该村统一管理、维护及运营。项目投用后，可切实保障全村</t>
    </r>
    <r>
      <rPr>
        <sz val="15"/>
        <rFont val="Times New Roman"/>
        <charset val="134"/>
      </rPr>
      <t>305</t>
    </r>
    <r>
      <rPr>
        <sz val="15"/>
        <rFont val="仿宋_GB2312"/>
        <charset val="134"/>
      </rPr>
      <t>余户农户安全稳定用水，有效改善村民饮水条件，补齐村级供水基础设施短板，助力村内产业稳步发展，全面提升村民日常生活质量与居住品质。</t>
    </r>
  </si>
  <si>
    <r>
      <rPr>
        <sz val="15"/>
        <rFont val="仿宋_GB2312"/>
        <charset val="134"/>
      </rPr>
      <t>库尔勒市农业农村局</t>
    </r>
  </si>
  <si>
    <t>kel2026085</t>
  </si>
  <si>
    <r>
      <rPr>
        <sz val="15"/>
        <rFont val="仿宋_GB2312"/>
        <charset val="134"/>
      </rPr>
      <t>库尔勒市上户镇自来水管网改建工程</t>
    </r>
  </si>
  <si>
    <r>
      <rPr>
        <sz val="15"/>
        <rFont val="仿宋_GB2312"/>
        <charset val="134"/>
      </rPr>
      <t>农村供水保障设施建设</t>
    </r>
  </si>
  <si>
    <r>
      <rPr>
        <sz val="15"/>
        <rFont val="仿宋_GB2312"/>
        <charset val="134"/>
      </rPr>
      <t>上户镇上户村、萨依买里村</t>
    </r>
  </si>
  <si>
    <r>
      <rPr>
        <sz val="15"/>
        <rFont val="仿宋_GB2312"/>
        <charset val="134"/>
      </rPr>
      <t>改建自来水管道约</t>
    </r>
    <r>
      <rPr>
        <sz val="15"/>
        <rFont val="Times New Roman"/>
        <charset val="134"/>
      </rPr>
      <t>24.35</t>
    </r>
    <r>
      <rPr>
        <sz val="15"/>
        <rFont val="仿宋_GB2312"/>
        <charset val="134"/>
      </rPr>
      <t>公里(</t>
    </r>
    <r>
      <rPr>
        <sz val="15"/>
        <rFont val="Times New Roman"/>
        <charset val="134"/>
      </rPr>
      <t>PE100</t>
    </r>
    <r>
      <rPr>
        <sz val="15"/>
        <rFont val="仿宋_GB2312"/>
        <charset val="134"/>
      </rPr>
      <t>管材，管径</t>
    </r>
    <r>
      <rPr>
        <sz val="15"/>
        <rFont val="Times New Roman"/>
        <charset val="134"/>
      </rPr>
      <t>DN160</t>
    </r>
    <r>
      <rPr>
        <sz val="15"/>
        <rFont val="仿宋_GB2312"/>
        <charset val="134"/>
      </rPr>
      <t>、</t>
    </r>
    <r>
      <rPr>
        <sz val="15"/>
        <rFont val="Times New Roman"/>
        <charset val="134"/>
      </rPr>
      <t>1.25MPa,DN50</t>
    </r>
    <r>
      <rPr>
        <sz val="15"/>
        <rFont val="仿宋_GB2312"/>
        <charset val="134"/>
      </rPr>
      <t>～</t>
    </r>
    <r>
      <rPr>
        <sz val="15"/>
        <rFont val="Times New Roman"/>
        <charset val="134"/>
      </rPr>
      <t>DN110</t>
    </r>
    <r>
      <rPr>
        <sz val="15"/>
        <rFont val="仿宋_GB2312"/>
        <charset val="134"/>
      </rPr>
      <t>、</t>
    </r>
    <r>
      <rPr>
        <sz val="15"/>
        <rFont val="Times New Roman"/>
        <charset val="134"/>
      </rPr>
      <t xml:space="preserve">1.0MPa), </t>
    </r>
    <r>
      <rPr>
        <sz val="15"/>
        <rFont val="仿宋_GB2312"/>
        <charset val="134"/>
      </rPr>
      <t>及其配套附属设施。</t>
    </r>
    <r>
      <rPr>
        <sz val="15"/>
        <rFont val="Times New Roman"/>
        <charset val="134"/>
      </rPr>
      <t xml:space="preserve">
</t>
    </r>
  </si>
  <si>
    <r>
      <rPr>
        <sz val="15"/>
        <rFont val="仿宋_GB2312"/>
        <charset val="134"/>
      </rPr>
      <t>该项目建成后，项目资产归项目实施所在村所有，由该村管理维护。项目资产归村集体所有，由该村统一管理、维护及运营。项目投用后，可切实保障全村</t>
    </r>
    <r>
      <rPr>
        <sz val="15"/>
        <rFont val="Times New Roman"/>
        <charset val="134"/>
      </rPr>
      <t>836</t>
    </r>
    <r>
      <rPr>
        <sz val="15"/>
        <rFont val="仿宋_GB2312"/>
        <charset val="134"/>
      </rPr>
      <t>余户农户（其中脱贫户、监测户</t>
    </r>
    <r>
      <rPr>
        <sz val="15"/>
        <rFont val="Times New Roman"/>
        <charset val="134"/>
      </rPr>
      <t>27</t>
    </r>
    <r>
      <rPr>
        <sz val="15"/>
        <rFont val="仿宋_GB2312"/>
        <charset val="134"/>
      </rPr>
      <t>户）。安全稳定用水，有效改善村民饮水条件，补齐村级供水基础设施短板，助力村内产业稳步发展，全面提升村民日常生活质量与居住品质。</t>
    </r>
  </si>
  <si>
    <t>kel2026084</t>
  </si>
  <si>
    <r>
      <rPr>
        <sz val="15"/>
        <rFont val="仿宋_GB2312"/>
        <charset val="134"/>
      </rPr>
      <t>库尔勒市上户镇萨依买里村硬化路面建设项目</t>
    </r>
  </si>
  <si>
    <t>农村基础设施（含产业配套基础设施）</t>
  </si>
  <si>
    <r>
      <rPr>
        <sz val="15"/>
        <rFont val="仿宋_GB2312"/>
        <charset val="134"/>
      </rPr>
      <t>农村道路建设（通村路、通户路、小型桥梁等）</t>
    </r>
  </si>
  <si>
    <r>
      <rPr>
        <sz val="15"/>
        <rFont val="仿宋_GB2312"/>
        <charset val="134"/>
      </rPr>
      <t>上户镇萨依买里村</t>
    </r>
  </si>
  <si>
    <r>
      <rPr>
        <sz val="15"/>
        <rFont val="仿宋_GB2312"/>
        <charset val="134"/>
      </rPr>
      <t>新建农村四级沥青道路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公里。</t>
    </r>
  </si>
  <si>
    <r>
      <rPr>
        <sz val="15"/>
        <rFont val="仿宋_GB2312"/>
        <charset val="134"/>
      </rPr>
      <t>社会效益：进一步提升群众生产生活，提升农村居住环境。</t>
    </r>
  </si>
  <si>
    <t>kel2026057</t>
  </si>
  <si>
    <r>
      <rPr>
        <sz val="15"/>
        <rFont val="仿宋_GB2312"/>
        <charset val="134"/>
      </rPr>
      <t>库尔勒市兰干乡道路修建项目</t>
    </r>
  </si>
  <si>
    <t>农村道路建设（通村路、通户路、小型桥梁等）</t>
  </si>
  <si>
    <r>
      <rPr>
        <sz val="15"/>
        <rFont val="仿宋_GB2312"/>
        <charset val="134"/>
      </rPr>
      <t>兰干乡兰干村、新村</t>
    </r>
  </si>
  <si>
    <r>
      <rPr>
        <sz val="15"/>
        <rFont val="仿宋_GB2312"/>
        <charset val="134"/>
      </rPr>
      <t>建设农村道路</t>
    </r>
    <r>
      <rPr>
        <sz val="15"/>
        <rFont val="Times New Roman"/>
        <charset val="134"/>
      </rPr>
      <t>4.84</t>
    </r>
    <r>
      <rPr>
        <sz val="15"/>
        <rFont val="仿宋_GB2312"/>
        <charset val="134"/>
      </rPr>
      <t>千米，其中新建沥青道路</t>
    </r>
    <r>
      <rPr>
        <sz val="15"/>
        <rFont val="Times New Roman"/>
        <charset val="134"/>
      </rPr>
      <t>1.02</t>
    </r>
    <r>
      <rPr>
        <sz val="15"/>
        <rFont val="仿宋_GB2312"/>
        <charset val="134"/>
      </rPr>
      <t>千米、混凝土道路</t>
    </r>
    <r>
      <rPr>
        <sz val="15"/>
        <rFont val="Times New Roman"/>
        <charset val="134"/>
      </rPr>
      <t>0.4</t>
    </r>
    <r>
      <rPr>
        <sz val="15"/>
        <rFont val="仿宋_GB2312"/>
        <charset val="134"/>
      </rPr>
      <t>千米、砂石路</t>
    </r>
    <r>
      <rPr>
        <sz val="15"/>
        <rFont val="Times New Roman"/>
        <charset val="134"/>
      </rPr>
      <t>2.04</t>
    </r>
    <r>
      <rPr>
        <sz val="15"/>
        <rFont val="仿宋_GB2312"/>
        <charset val="134"/>
      </rPr>
      <t>千米；改建沥青道路</t>
    </r>
    <r>
      <rPr>
        <sz val="15"/>
        <rFont val="Times New Roman"/>
        <charset val="134"/>
      </rPr>
      <t>1.38</t>
    </r>
    <r>
      <rPr>
        <sz val="15"/>
        <rFont val="仿宋_GB2312"/>
        <charset val="134"/>
      </rPr>
      <t>千米，及配套附属设施。</t>
    </r>
  </si>
  <si>
    <r>
      <rPr>
        <sz val="15"/>
        <rFont val="仿宋_GB2312"/>
        <charset val="134"/>
      </rPr>
      <t>项目建成后惠及</t>
    </r>
    <r>
      <rPr>
        <sz val="15"/>
        <rFont val="Times New Roman"/>
        <charset val="134"/>
      </rPr>
      <t xml:space="preserve"> 202</t>
    </r>
    <r>
      <rPr>
        <sz val="15"/>
        <rFont val="仿宋_GB2312"/>
        <charset val="134"/>
      </rPr>
      <t>户农户出行，提高村民生活质量和满意度，受益人口覆盖率达到</t>
    </r>
    <r>
      <rPr>
        <sz val="15"/>
        <rFont val="Times New Roman"/>
        <charset val="134"/>
      </rPr>
      <t xml:space="preserve"> 100%</t>
    </r>
    <r>
      <rPr>
        <sz val="15"/>
        <rFont val="仿宋_GB2312"/>
        <charset val="134"/>
      </rPr>
      <t>。改善村庄交通条件，加强村庄与外界的联系和交流，促进乡村社会发展和进步。降低农产品运输成本，合理规划道路建设，减少对周边生态环境的破坏，实现道路建设与生态保护协调发展。建成后资产移交至兰干村，后期管理和维护由兰干村、新村专人负责。</t>
    </r>
    <r>
      <rPr>
        <sz val="15"/>
        <rFont val="Times New Roman"/>
        <charset val="134"/>
      </rPr>
      <t xml:space="preserve">
</t>
    </r>
  </si>
  <si>
    <t>kel2026059</t>
  </si>
  <si>
    <r>
      <rPr>
        <sz val="15"/>
        <rFont val="仿宋_GB2312"/>
        <charset val="134"/>
      </rPr>
      <t>库尔勒市兰干乡兰干村水渠建设项目（一期）</t>
    </r>
  </si>
  <si>
    <r>
      <rPr>
        <sz val="15"/>
        <rFont val="仿宋_GB2312"/>
        <charset val="134"/>
      </rPr>
      <t>兰干乡兰干村</t>
    </r>
  </si>
  <si>
    <r>
      <rPr>
        <sz val="15"/>
        <rFont val="仿宋_GB2312"/>
        <charset val="134"/>
      </rPr>
      <t>改建渠道</t>
    </r>
    <r>
      <rPr>
        <sz val="15"/>
        <rFont val="Times New Roman"/>
        <charset val="134"/>
      </rPr>
      <t>2</t>
    </r>
    <r>
      <rPr>
        <sz val="15"/>
        <rFont val="仿宋_GB2312"/>
        <charset val="134"/>
      </rPr>
      <t>条，总长</t>
    </r>
    <r>
      <rPr>
        <sz val="15"/>
        <rFont val="Times New Roman"/>
        <charset val="134"/>
      </rPr>
      <t>1.5km,</t>
    </r>
    <r>
      <rPr>
        <sz val="15"/>
        <rFont val="仿宋_GB2312"/>
        <charset val="134"/>
      </rPr>
      <t>以及配套渠系建筑物。</t>
    </r>
  </si>
  <si>
    <r>
      <rPr>
        <sz val="15"/>
        <rFont val="仿宋_GB2312"/>
        <charset val="134"/>
      </rPr>
      <t>覆盖</t>
    </r>
    <r>
      <rPr>
        <sz val="15"/>
        <rFont val="Times New Roman"/>
        <charset val="134"/>
      </rPr>
      <t>164</t>
    </r>
    <r>
      <rPr>
        <sz val="15"/>
        <rFont val="仿宋_GB2312"/>
        <charset val="134"/>
      </rPr>
      <t>户农户</t>
    </r>
    <r>
      <rPr>
        <sz val="15"/>
        <rFont val="Times New Roman"/>
        <charset val="134"/>
      </rPr>
      <t>2720</t>
    </r>
    <r>
      <rPr>
        <sz val="15"/>
        <rFont val="仿宋_GB2312"/>
        <charset val="134"/>
      </rPr>
      <t>亩地梨园灌溉条件，一年省水</t>
    </r>
    <r>
      <rPr>
        <sz val="15"/>
        <rFont val="Times New Roman"/>
        <charset val="134"/>
      </rPr>
      <t>68000</t>
    </r>
    <r>
      <rPr>
        <sz val="15"/>
        <rFont val="仿宋_GB2312"/>
        <charset val="134"/>
      </rPr>
      <t>元。为农业生产提供稳定的水源保障，从而更好地实现农田灌溉的预期效益，促进当地农业发展。建成后资产移交至兰干村，后期管理和维护由兰干村专人负责。</t>
    </r>
  </si>
  <si>
    <t>kel2026101</t>
  </si>
  <si>
    <r>
      <rPr>
        <sz val="15"/>
        <rFont val="仿宋_GB2312"/>
        <charset val="134"/>
      </rPr>
      <t>库尔勒市和什力克乡新建道路建设项目</t>
    </r>
  </si>
  <si>
    <r>
      <rPr>
        <sz val="15"/>
        <rFont val="仿宋_GB2312"/>
        <charset val="134"/>
      </rPr>
      <t>和什力克乡柳林村，上和村</t>
    </r>
  </si>
  <si>
    <r>
      <rPr>
        <sz val="15"/>
        <rFont val="仿宋_GB2312"/>
        <charset val="134"/>
      </rPr>
      <t>新建长度约</t>
    </r>
    <r>
      <rPr>
        <sz val="15"/>
        <rFont val="Times New Roman"/>
        <charset val="134"/>
      </rPr>
      <t>3</t>
    </r>
    <r>
      <rPr>
        <sz val="15"/>
        <rFont val="仿宋_GB2312"/>
        <charset val="134"/>
      </rPr>
      <t>公里的乡村道路及配套附属设施。</t>
    </r>
    <r>
      <rPr>
        <sz val="15"/>
        <rFont val="Times New Roman"/>
        <charset val="134"/>
      </rPr>
      <t xml:space="preserve">
</t>
    </r>
  </si>
  <si>
    <r>
      <rPr>
        <sz val="15"/>
        <rFont val="仿宋_GB2312"/>
        <charset val="134"/>
      </rPr>
      <t>项目建成后可彻底解决</t>
    </r>
    <r>
      <rPr>
        <sz val="15"/>
        <rFont val="Times New Roman"/>
        <charset val="134"/>
      </rPr>
      <t>30</t>
    </r>
    <r>
      <rPr>
        <sz val="15"/>
        <rFont val="仿宋_GB2312"/>
        <charset val="134"/>
      </rPr>
      <t>户</t>
    </r>
    <r>
      <rPr>
        <sz val="15"/>
        <rFont val="Times New Roman"/>
        <charset val="134"/>
      </rPr>
      <t>93</t>
    </r>
    <r>
      <rPr>
        <sz val="15"/>
        <rFont val="仿宋_GB2312"/>
        <charset val="134"/>
      </rPr>
      <t>人（含脱贫户</t>
    </r>
    <r>
      <rPr>
        <sz val="15"/>
        <rFont val="Times New Roman"/>
        <charset val="134"/>
      </rPr>
      <t xml:space="preserve"> 7 </t>
    </r>
    <r>
      <rPr>
        <sz val="15"/>
        <rFont val="仿宋_GB2312"/>
        <charset val="134"/>
      </rPr>
      <t>户</t>
    </r>
    <r>
      <rPr>
        <sz val="15"/>
        <rFont val="Times New Roman"/>
        <charset val="134"/>
      </rPr>
      <t xml:space="preserve"> 21</t>
    </r>
    <r>
      <rPr>
        <sz val="15"/>
        <rFont val="仿宋_GB2312"/>
        <charset val="134"/>
      </rPr>
      <t>人）出行难、运输不便问题，大幅提升通行安全性与舒适度。有效缩短农产品运输半径，降低生产生活物流成本，助力养殖、种植等特色产业发展，方便群众就医就学、探亲访友及农事往来。进一步巩固脱贫攻坚成果，推动乡村振兴战略落地见效，切实提升辖区群众的出行获得感、生活幸福感与对乡村建设的满意度，凝聚乡村发展内生动力。</t>
    </r>
  </si>
  <si>
    <t>kel2026069</t>
  </si>
  <si>
    <r>
      <rPr>
        <sz val="15"/>
        <rFont val="仿宋_GB2312"/>
        <charset val="134"/>
      </rPr>
      <t>库尔勒市哈拉玉宫镇台斯砍村水渠建设项目</t>
    </r>
  </si>
  <si>
    <t>乡村建设行动</t>
  </si>
  <si>
    <r>
      <rPr>
        <sz val="15"/>
        <rFont val="仿宋_GB2312"/>
        <charset val="134"/>
      </rPr>
      <t>哈拉玉宫镇台斯砍村</t>
    </r>
  </si>
  <si>
    <r>
      <rPr>
        <sz val="15"/>
        <rFont val="仿宋_GB2312"/>
        <charset val="134"/>
      </rPr>
      <t>新建矩型水渠</t>
    </r>
    <r>
      <rPr>
        <sz val="15"/>
        <rFont val="Times New Roman"/>
        <charset val="134"/>
      </rPr>
      <t>1.0</t>
    </r>
    <r>
      <rPr>
        <sz val="15"/>
        <rFont val="仿宋_GB2312"/>
        <charset val="134"/>
      </rPr>
      <t>公里，断面尺寸</t>
    </r>
    <r>
      <rPr>
        <sz val="15"/>
        <rFont val="Times New Roman"/>
        <charset val="134"/>
      </rPr>
      <t>80cm*80cm</t>
    </r>
    <r>
      <rPr>
        <sz val="15"/>
        <rFont val="仿宋_GB2312"/>
        <charset val="134"/>
      </rPr>
      <t>，及配套渠系建筑物。</t>
    </r>
    <r>
      <rPr>
        <sz val="15"/>
        <rFont val="Times New Roman"/>
        <charset val="134"/>
      </rPr>
      <t xml:space="preserve">
</t>
    </r>
  </si>
  <si>
    <r>
      <rPr>
        <sz val="15"/>
        <rFont val="仿宋_GB2312"/>
        <charset val="134"/>
      </rPr>
      <t>社会效益：该项目实施完毕后，改善带动农业亩均产量增加，有效改善灌溉面积。项目建成后可以满足</t>
    </r>
    <r>
      <rPr>
        <sz val="15"/>
        <rFont val="Times New Roman"/>
        <charset val="134"/>
      </rPr>
      <t>750</t>
    </r>
    <r>
      <rPr>
        <sz val="15"/>
        <rFont val="仿宋_GB2312"/>
        <charset val="134"/>
      </rPr>
      <t>亩梨园灌溉需求，惠及农户</t>
    </r>
    <r>
      <rPr>
        <sz val="15"/>
        <rFont val="Times New Roman"/>
        <charset val="134"/>
      </rPr>
      <t>15</t>
    </r>
    <r>
      <rPr>
        <sz val="15"/>
        <rFont val="仿宋_GB2312"/>
        <charset val="134"/>
      </rPr>
      <t>户左右（其中脱贫户</t>
    </r>
    <r>
      <rPr>
        <sz val="15"/>
        <rFont val="Times New Roman"/>
        <charset val="134"/>
      </rPr>
      <t>3</t>
    </r>
    <r>
      <rPr>
        <sz val="15"/>
        <rFont val="仿宋_GB2312"/>
        <charset val="134"/>
      </rPr>
      <t>户）。建成后可以封停</t>
    </r>
    <r>
      <rPr>
        <sz val="15"/>
        <rFont val="Times New Roman"/>
        <charset val="134"/>
      </rPr>
      <t>2</t>
    </r>
    <r>
      <rPr>
        <sz val="15"/>
        <rFont val="仿宋_GB2312"/>
        <charset val="134"/>
      </rPr>
      <t>口机井，每年可以节约</t>
    </r>
    <r>
      <rPr>
        <sz val="15"/>
        <rFont val="Times New Roman"/>
        <charset val="134"/>
      </rPr>
      <t>2.5</t>
    </r>
    <r>
      <rPr>
        <sz val="15"/>
        <rFont val="仿宋_GB2312"/>
        <charset val="134"/>
      </rPr>
      <t>万立方米地下水。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</si>
</sst>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6"/>
      <name val="黑体"/>
      <charset val="134"/>
    </font>
    <font>
      <sz val="15"/>
      <name val="Times New Roman"/>
      <charset val="134"/>
    </font>
    <font>
      <sz val="12"/>
      <name val="宋体"/>
      <charset val="134"/>
      <scheme val="minor"/>
    </font>
    <font>
      <sz val="20"/>
      <name val="方正黑体_GBK"/>
      <charset val="134"/>
    </font>
    <font>
      <sz val="26"/>
      <name val="方正小标宋_GBK"/>
      <charset val="134"/>
    </font>
    <font>
      <sz val="26"/>
      <name val="宋体"/>
      <charset val="134"/>
      <scheme val="minor"/>
    </font>
    <font>
      <b/>
      <sz val="11"/>
      <name val="黑体"/>
      <charset val="134"/>
    </font>
    <font>
      <b/>
      <sz val="9"/>
      <name val="黑体"/>
      <charset val="134"/>
    </font>
    <font>
      <sz val="15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top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12" fillId="0" borderId="0"/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0" applyNumberFormat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vertical="center" wrapText="1"/>
    </xf>
    <xf numFmtId="49" fontId="12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 2 2" xfId="50"/>
    <cellStyle name="常规 5 3" xfId="51"/>
    <cellStyle name="常规 15" xfId="52"/>
    <cellStyle name="常规 105" xfId="53"/>
    <cellStyle name="常规 3" xfId="54"/>
    <cellStyle name="常规 2" xfId="55"/>
    <cellStyle name="常规 5" xfId="56"/>
    <cellStyle name="常规 19" xfId="57"/>
    <cellStyle name="常规_自治区下达塔城2007年财政扶贫资金项目下达计划表－1048万元" xfId="58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15</xdr:row>
      <xdr:rowOff>0</xdr:rowOff>
    </xdr:from>
    <xdr:to>
      <xdr:col>8</xdr:col>
      <xdr:colOff>378460</xdr:colOff>
      <xdr:row>15</xdr:row>
      <xdr:rowOff>212725</xdr:rowOff>
    </xdr:to>
    <xdr:pic>
      <xdr:nvPicPr>
        <xdr:cNvPr id="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955405" y="15842615"/>
          <a:ext cx="212725" cy="378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374015</xdr:colOff>
      <xdr:row>15</xdr:row>
      <xdr:rowOff>212725</xdr:rowOff>
    </xdr:to>
    <xdr:pic>
      <xdr:nvPicPr>
        <xdr:cNvPr id="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953500" y="15845155"/>
          <a:ext cx="212725" cy="374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15</xdr:row>
      <xdr:rowOff>0</xdr:rowOff>
    </xdr:from>
    <xdr:to>
      <xdr:col>7</xdr:col>
      <xdr:colOff>1021715</xdr:colOff>
      <xdr:row>15</xdr:row>
      <xdr:rowOff>223520</xdr:rowOff>
    </xdr:to>
    <xdr:pic>
      <xdr:nvPicPr>
        <xdr:cNvPr id="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299450" y="15744825"/>
          <a:ext cx="22352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378460</xdr:colOff>
      <xdr:row>15</xdr:row>
      <xdr:rowOff>212725</xdr:rowOff>
    </xdr:to>
    <xdr:pic>
      <xdr:nvPicPr>
        <xdr:cNvPr id="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955405" y="15842615"/>
          <a:ext cx="212725" cy="378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374015</xdr:colOff>
      <xdr:row>15</xdr:row>
      <xdr:rowOff>212725</xdr:rowOff>
    </xdr:to>
    <xdr:pic>
      <xdr:nvPicPr>
        <xdr:cNvPr id="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953500" y="15845155"/>
          <a:ext cx="212725" cy="374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378460</xdr:colOff>
      <xdr:row>15</xdr:row>
      <xdr:rowOff>212725</xdr:rowOff>
    </xdr:to>
    <xdr:pic>
      <xdr:nvPicPr>
        <xdr:cNvPr id="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955405" y="15842615"/>
          <a:ext cx="212725" cy="378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374015</xdr:colOff>
      <xdr:row>15</xdr:row>
      <xdr:rowOff>212725</xdr:rowOff>
    </xdr:to>
    <xdr:pic>
      <xdr:nvPicPr>
        <xdr:cNvPr id="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953500" y="15845155"/>
          <a:ext cx="212725" cy="3740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56"/>
  <sheetViews>
    <sheetView tabSelected="1" zoomScale="46" zoomScaleNormal="46" workbookViewId="0">
      <selection activeCell="K8" sqref="K8"/>
    </sheetView>
  </sheetViews>
  <sheetFormatPr defaultColWidth="9" defaultRowHeight="30" customHeight="1"/>
  <cols>
    <col min="1" max="1" width="9.05833333333333" style="7" customWidth="1"/>
    <col min="2" max="2" width="14.9666666666667" style="8" customWidth="1"/>
    <col min="3" max="3" width="6.74166666666667" style="9" customWidth="1"/>
    <col min="4" max="4" width="28.775" style="9" customWidth="1"/>
    <col min="5" max="5" width="12.5" style="8" customWidth="1"/>
    <col min="6" max="6" width="15.625" style="9" customWidth="1"/>
    <col min="7" max="7" width="13.15" style="9" customWidth="1"/>
    <col min="8" max="8" width="15.625" style="10" customWidth="1"/>
    <col min="9" max="9" width="62.4916666666667" style="11" customWidth="1"/>
    <col min="10" max="12" width="10.625" style="10" customWidth="1"/>
    <col min="13" max="15" width="5.625" style="12" customWidth="1"/>
    <col min="16" max="16" width="10.5916666666667" style="12" customWidth="1"/>
    <col min="17" max="18" width="5.625" style="12" customWidth="1"/>
    <col min="19" max="19" width="5.625" style="10" customWidth="1"/>
    <col min="20" max="20" width="5.625" style="12" customWidth="1"/>
    <col min="21" max="21" width="10.5166666666667" style="12" customWidth="1"/>
    <col min="22" max="22" width="9.86666666666667" style="13" customWidth="1"/>
    <col min="23" max="23" width="8.66666666666667" style="13" customWidth="1"/>
    <col min="24" max="24" width="7.73333333333333" style="13" customWidth="1"/>
    <col min="25" max="26" width="8.66666666666667" style="13" customWidth="1"/>
    <col min="27" max="27" width="79.1083333333333" style="14" customWidth="1"/>
    <col min="28" max="28" width="12.9916666666667" style="12" customWidth="1"/>
    <col min="29" max="29" width="9" style="1"/>
    <col min="30" max="30" width="11.2583333333333" style="1" customWidth="1"/>
    <col min="31" max="16325" width="9" style="1"/>
    <col min="16326" max="16326" width="30.1083333333333" style="1"/>
    <col min="16327" max="16384" width="9" style="1"/>
  </cols>
  <sheetData>
    <row r="1" s="1" customFormat="1" customHeight="1" spans="1:29">
      <c r="A1" s="15" t="s">
        <v>0</v>
      </c>
      <c r="B1" s="15"/>
      <c r="C1" s="15"/>
      <c r="D1" s="15"/>
      <c r="E1" s="15"/>
      <c r="F1" s="16"/>
      <c r="G1" s="15"/>
      <c r="H1" s="16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6"/>
      <c r="V1" s="15"/>
      <c r="W1" s="15"/>
      <c r="X1" s="15"/>
      <c r="Y1" s="15"/>
      <c r="Z1" s="15"/>
      <c r="AA1" s="15"/>
      <c r="AB1" s="15"/>
      <c r="AC1" s="15"/>
    </row>
    <row r="2" s="1" customFormat="1" ht="58" customHeight="1" spans="1:29">
      <c r="A2" s="17" t="s">
        <v>1</v>
      </c>
      <c r="B2" s="17"/>
      <c r="C2" s="17"/>
      <c r="D2" s="17"/>
      <c r="E2" s="17"/>
      <c r="F2" s="17"/>
      <c r="G2" s="17"/>
      <c r="H2" s="18"/>
      <c r="I2" s="18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9"/>
      <c r="W2" s="19"/>
      <c r="X2" s="19"/>
      <c r="Y2" s="19"/>
      <c r="Z2" s="19"/>
      <c r="AA2" s="20"/>
      <c r="AB2" s="17"/>
    </row>
    <row r="3" s="2" customFormat="1" ht="42" customHeight="1" spans="1:29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K3" s="22" t="s">
        <v>12</v>
      </c>
      <c r="L3" s="22"/>
      <c r="M3" s="22"/>
      <c r="N3" s="22"/>
      <c r="O3" s="22"/>
      <c r="P3" s="22"/>
      <c r="Q3" s="22"/>
      <c r="R3" s="22"/>
      <c r="S3" s="22"/>
      <c r="T3" s="22"/>
      <c r="U3" s="21" t="s">
        <v>13</v>
      </c>
      <c r="V3" s="23" t="s">
        <v>14</v>
      </c>
      <c r="W3" s="23" t="s">
        <v>15</v>
      </c>
      <c r="X3" s="23" t="s">
        <v>16</v>
      </c>
      <c r="Y3" s="23" t="s">
        <v>17</v>
      </c>
      <c r="Z3" s="23" t="s">
        <v>18</v>
      </c>
      <c r="AA3" s="21" t="s">
        <v>19</v>
      </c>
      <c r="AB3" s="21" t="s">
        <v>20</v>
      </c>
      <c r="AC3" s="22" t="s">
        <v>21</v>
      </c>
    </row>
    <row r="4" s="2" customFormat="1" ht="42" customHeight="1" spans="1:29">
      <c r="A4" s="24"/>
      <c r="B4" s="24"/>
      <c r="C4" s="24"/>
      <c r="D4" s="24"/>
      <c r="E4" s="24"/>
      <c r="F4" s="24"/>
      <c r="G4" s="24"/>
      <c r="H4" s="24"/>
      <c r="I4" s="24"/>
      <c r="J4" s="24"/>
      <c r="K4" s="22" t="s">
        <v>22</v>
      </c>
      <c r="L4" s="22"/>
      <c r="M4" s="22"/>
      <c r="N4" s="22"/>
      <c r="O4" s="22"/>
      <c r="P4" s="22"/>
      <c r="Q4" s="22"/>
      <c r="R4" s="22"/>
      <c r="S4" s="22" t="s">
        <v>23</v>
      </c>
      <c r="T4" s="22" t="s">
        <v>24</v>
      </c>
      <c r="U4" s="24"/>
      <c r="V4" s="25"/>
      <c r="W4" s="25"/>
      <c r="X4" s="25"/>
      <c r="Y4" s="25"/>
      <c r="Z4" s="25"/>
      <c r="AA4" s="24"/>
      <c r="AB4" s="24"/>
      <c r="AC4" s="22"/>
    </row>
    <row r="5" s="2" customFormat="1" ht="42" customHeight="1" spans="1:29">
      <c r="A5" s="24"/>
      <c r="B5" s="24"/>
      <c r="C5" s="24"/>
      <c r="D5" s="24"/>
      <c r="E5" s="24"/>
      <c r="F5" s="24"/>
      <c r="G5" s="24"/>
      <c r="H5" s="24"/>
      <c r="I5" s="24"/>
      <c r="J5" s="24"/>
      <c r="K5" s="22" t="s">
        <v>25</v>
      </c>
      <c r="L5" s="22" t="s">
        <v>26</v>
      </c>
      <c r="M5" s="22"/>
      <c r="N5" s="22" t="s">
        <v>27</v>
      </c>
      <c r="O5" s="22"/>
      <c r="P5" s="22" t="s">
        <v>28</v>
      </c>
      <c r="Q5" s="26" t="s">
        <v>29</v>
      </c>
      <c r="R5" s="26" t="s">
        <v>30</v>
      </c>
      <c r="S5" s="22"/>
      <c r="T5" s="22"/>
      <c r="U5" s="24"/>
      <c r="V5" s="25"/>
      <c r="W5" s="25"/>
      <c r="X5" s="25"/>
      <c r="Y5" s="25"/>
      <c r="Z5" s="25"/>
      <c r="AA5" s="24"/>
      <c r="AB5" s="24"/>
      <c r="AC5" s="22"/>
    </row>
    <row r="6" s="2" customFormat="1" ht="42" customHeight="1" spans="1:29">
      <c r="A6" s="24"/>
      <c r="B6" s="24"/>
      <c r="C6" s="24"/>
      <c r="D6" s="24"/>
      <c r="E6" s="24"/>
      <c r="F6" s="24"/>
      <c r="G6" s="24"/>
      <c r="H6" s="24"/>
      <c r="I6" s="24"/>
      <c r="J6" s="27"/>
      <c r="K6" s="22"/>
      <c r="L6" s="22" t="s">
        <v>31</v>
      </c>
      <c r="M6" s="28" t="s">
        <v>32</v>
      </c>
      <c r="N6" s="28" t="s">
        <v>31</v>
      </c>
      <c r="O6" s="28" t="s">
        <v>32</v>
      </c>
      <c r="P6" s="22"/>
      <c r="Q6" s="26"/>
      <c r="R6" s="26"/>
      <c r="S6" s="22"/>
      <c r="T6" s="22"/>
      <c r="U6" s="27"/>
      <c r="V6" s="29"/>
      <c r="W6" s="29"/>
      <c r="X6" s="29"/>
      <c r="Y6" s="29"/>
      <c r="Z6" s="29"/>
      <c r="AA6" s="27"/>
      <c r="AB6" s="27"/>
      <c r="AC6" s="22"/>
    </row>
    <row r="7" s="3" customFormat="1" ht="53" customHeight="1" spans="1:29">
      <c r="A7" s="30" t="s">
        <v>33</v>
      </c>
      <c r="B7" s="30"/>
      <c r="C7" s="30"/>
      <c r="D7" s="30"/>
      <c r="E7" s="30"/>
      <c r="F7" s="30"/>
      <c r="G7" s="30"/>
      <c r="H7" s="30"/>
      <c r="I7" s="30"/>
      <c r="J7" s="31">
        <f>SUM(J8:J16)</f>
        <v>1706</v>
      </c>
      <c r="K7" s="31">
        <f t="shared" ref="K7:T7" si="0">SUM(K8:K16)</f>
        <v>1706</v>
      </c>
      <c r="L7" s="31">
        <f t="shared" si="0"/>
        <v>1391</v>
      </c>
      <c r="M7" s="31">
        <f t="shared" si="0"/>
        <v>0</v>
      </c>
      <c r="N7" s="31">
        <f t="shared" si="0"/>
        <v>0</v>
      </c>
      <c r="O7" s="31">
        <f t="shared" si="0"/>
        <v>0</v>
      </c>
      <c r="P7" s="31">
        <f t="shared" si="0"/>
        <v>315</v>
      </c>
      <c r="Q7" s="31">
        <f t="shared" si="0"/>
        <v>0</v>
      </c>
      <c r="R7" s="31">
        <f t="shared" si="0"/>
        <v>0</v>
      </c>
      <c r="S7" s="31">
        <f t="shared" si="0"/>
        <v>0</v>
      </c>
      <c r="T7" s="31">
        <f t="shared" si="0"/>
        <v>0</v>
      </c>
      <c r="U7" s="31"/>
      <c r="V7" s="32">
        <f>SUM(V8:V16)</f>
        <v>1767</v>
      </c>
      <c r="W7" s="32"/>
      <c r="X7" s="32"/>
      <c r="Y7" s="32"/>
      <c r="Z7" s="32"/>
      <c r="AA7" s="33"/>
      <c r="AB7" s="31"/>
      <c r="AC7" s="30"/>
    </row>
    <row r="8" s="4" customFormat="1" ht="117" customHeight="1" spans="1:29">
      <c r="A8" s="34">
        <v>1</v>
      </c>
      <c r="B8" s="35" t="s">
        <v>34</v>
      </c>
      <c r="C8" s="36"/>
      <c r="D8" s="35" t="s">
        <v>35</v>
      </c>
      <c r="E8" s="37" t="s">
        <v>36</v>
      </c>
      <c r="F8" s="38" t="s">
        <v>37</v>
      </c>
      <c r="G8" s="39" t="s">
        <v>38</v>
      </c>
      <c r="H8" s="37" t="s">
        <v>39</v>
      </c>
      <c r="I8" s="40" t="s">
        <v>40</v>
      </c>
      <c r="J8" s="38">
        <v>245</v>
      </c>
      <c r="K8" s="38">
        <v>245</v>
      </c>
      <c r="L8" s="35"/>
      <c r="M8" s="38"/>
      <c r="N8" s="41"/>
      <c r="O8" s="38"/>
      <c r="P8" s="41">
        <v>245</v>
      </c>
      <c r="Q8" s="41"/>
      <c r="R8" s="41"/>
      <c r="S8" s="41"/>
      <c r="T8" s="38"/>
      <c r="U8" s="35" t="s">
        <v>41</v>
      </c>
      <c r="V8" s="41">
        <v>128</v>
      </c>
      <c r="W8" s="41" t="s">
        <v>42</v>
      </c>
      <c r="X8" s="41" t="s">
        <v>42</v>
      </c>
      <c r="Y8" s="41" t="s">
        <v>43</v>
      </c>
      <c r="Z8" s="41" t="s">
        <v>42</v>
      </c>
      <c r="AA8" s="42" t="s">
        <v>44</v>
      </c>
      <c r="AB8" s="35" t="s">
        <v>45</v>
      </c>
      <c r="AC8" s="35"/>
    </row>
    <row r="9" s="4" customFormat="1" ht="100" customHeight="1" spans="1:29">
      <c r="A9" s="34">
        <v>2</v>
      </c>
      <c r="B9" s="35" t="s">
        <v>46</v>
      </c>
      <c r="C9" s="36"/>
      <c r="D9" s="39" t="s">
        <v>47</v>
      </c>
      <c r="E9" s="35" t="s">
        <v>48</v>
      </c>
      <c r="F9" s="38" t="s">
        <v>49</v>
      </c>
      <c r="G9" s="35" t="s">
        <v>50</v>
      </c>
      <c r="H9" s="35" t="s">
        <v>51</v>
      </c>
      <c r="I9" s="40" t="s">
        <v>52</v>
      </c>
      <c r="J9" s="38">
        <v>2.8</v>
      </c>
      <c r="K9" s="38">
        <v>2.8</v>
      </c>
      <c r="L9" s="35">
        <v>2.8</v>
      </c>
      <c r="M9" s="38"/>
      <c r="N9" s="41"/>
      <c r="O9" s="38"/>
      <c r="P9" s="41"/>
      <c r="Q9" s="41"/>
      <c r="R9" s="41"/>
      <c r="S9" s="41"/>
      <c r="T9" s="38"/>
      <c r="U9" s="35" t="s">
        <v>41</v>
      </c>
      <c r="V9" s="41">
        <v>14</v>
      </c>
      <c r="W9" s="41" t="s">
        <v>43</v>
      </c>
      <c r="X9" s="41" t="s">
        <v>42</v>
      </c>
      <c r="Y9" s="41" t="s">
        <v>42</v>
      </c>
      <c r="Z9" s="41" t="s">
        <v>42</v>
      </c>
      <c r="AA9" s="42" t="s">
        <v>53</v>
      </c>
      <c r="AB9" s="35" t="s">
        <v>54</v>
      </c>
      <c r="AC9" s="35"/>
    </row>
    <row r="10" s="4" customFormat="1" ht="113" customHeight="1" spans="1:29">
      <c r="A10" s="34">
        <v>3</v>
      </c>
      <c r="B10" s="35" t="s">
        <v>55</v>
      </c>
      <c r="C10" s="41"/>
      <c r="D10" s="37" t="s">
        <v>56</v>
      </c>
      <c r="E10" s="37" t="s">
        <v>57</v>
      </c>
      <c r="F10" s="38" t="s">
        <v>58</v>
      </c>
      <c r="G10" s="39" t="s">
        <v>59</v>
      </c>
      <c r="H10" s="35" t="s">
        <v>60</v>
      </c>
      <c r="I10" s="40" t="s">
        <v>61</v>
      </c>
      <c r="J10" s="38">
        <v>300</v>
      </c>
      <c r="K10" s="38">
        <v>300</v>
      </c>
      <c r="L10" s="35">
        <v>230</v>
      </c>
      <c r="M10" s="38"/>
      <c r="N10" s="41"/>
      <c r="O10" s="38"/>
      <c r="P10" s="41">
        <v>70</v>
      </c>
      <c r="Q10" s="41"/>
      <c r="R10" s="41"/>
      <c r="S10" s="41"/>
      <c r="T10" s="38"/>
      <c r="U10" s="35" t="s">
        <v>41</v>
      </c>
      <c r="V10" s="41">
        <v>305</v>
      </c>
      <c r="W10" s="41" t="s">
        <v>42</v>
      </c>
      <c r="X10" s="41" t="s">
        <v>42</v>
      </c>
      <c r="Y10" s="41" t="s">
        <v>43</v>
      </c>
      <c r="Z10" s="41" t="s">
        <v>42</v>
      </c>
      <c r="AA10" s="42" t="s">
        <v>62</v>
      </c>
      <c r="AB10" s="35" t="s">
        <v>63</v>
      </c>
      <c r="AC10" s="35"/>
    </row>
    <row r="11" s="4" customFormat="1" ht="123" customHeight="1" spans="1:29">
      <c r="A11" s="34">
        <v>4</v>
      </c>
      <c r="B11" s="35" t="s">
        <v>64</v>
      </c>
      <c r="C11" s="41"/>
      <c r="D11" s="37" t="s">
        <v>65</v>
      </c>
      <c r="E11" s="37" t="s">
        <v>57</v>
      </c>
      <c r="F11" s="38" t="s">
        <v>58</v>
      </c>
      <c r="G11" s="35" t="s">
        <v>66</v>
      </c>
      <c r="H11" s="35" t="s">
        <v>67</v>
      </c>
      <c r="I11" s="40" t="s">
        <v>68</v>
      </c>
      <c r="J11" s="38">
        <v>530</v>
      </c>
      <c r="K11" s="38">
        <v>530</v>
      </c>
      <c r="L11" s="35">
        <v>530</v>
      </c>
      <c r="M11" s="38"/>
      <c r="N11" s="41"/>
      <c r="O11" s="38"/>
      <c r="P11" s="41"/>
      <c r="Q11" s="41"/>
      <c r="R11" s="41"/>
      <c r="S11" s="41"/>
      <c r="T11" s="38"/>
      <c r="U11" s="35" t="s">
        <v>41</v>
      </c>
      <c r="V11" s="41">
        <v>836</v>
      </c>
      <c r="W11" s="41" t="s">
        <v>42</v>
      </c>
      <c r="X11" s="41" t="s">
        <v>42</v>
      </c>
      <c r="Y11" s="41" t="s">
        <v>43</v>
      </c>
      <c r="Z11" s="41" t="s">
        <v>42</v>
      </c>
      <c r="AA11" s="42" t="s">
        <v>69</v>
      </c>
      <c r="AB11" s="35" t="s">
        <v>63</v>
      </c>
      <c r="AC11" s="35"/>
    </row>
    <row r="12" s="5" customFormat="1" ht="100" customHeight="1" spans="1:29">
      <c r="A12" s="38">
        <v>5</v>
      </c>
      <c r="B12" s="35" t="s">
        <v>70</v>
      </c>
      <c r="C12" s="41"/>
      <c r="D12" s="35" t="s">
        <v>71</v>
      </c>
      <c r="E12" s="37" t="s">
        <v>57</v>
      </c>
      <c r="F12" s="43" t="s">
        <v>72</v>
      </c>
      <c r="G12" s="37" t="s">
        <v>73</v>
      </c>
      <c r="H12" s="35" t="s">
        <v>74</v>
      </c>
      <c r="I12" s="40" t="s">
        <v>75</v>
      </c>
      <c r="J12" s="38">
        <v>50</v>
      </c>
      <c r="K12" s="38">
        <v>50</v>
      </c>
      <c r="L12" s="35">
        <v>50</v>
      </c>
      <c r="M12" s="35"/>
      <c r="N12" s="41"/>
      <c r="O12" s="38"/>
      <c r="P12" s="41"/>
      <c r="Q12" s="41"/>
      <c r="R12" s="41"/>
      <c r="S12" s="41"/>
      <c r="T12" s="35"/>
      <c r="U12" s="35" t="s">
        <v>41</v>
      </c>
      <c r="V12" s="41">
        <v>73</v>
      </c>
      <c r="W12" s="41" t="s">
        <v>42</v>
      </c>
      <c r="X12" s="41" t="s">
        <v>42</v>
      </c>
      <c r="Y12" s="41" t="s">
        <v>43</v>
      </c>
      <c r="Z12" s="41" t="s">
        <v>42</v>
      </c>
      <c r="AA12" s="42" t="s">
        <v>76</v>
      </c>
      <c r="AB12" s="35" t="s">
        <v>63</v>
      </c>
      <c r="AC12" s="35"/>
    </row>
    <row r="13" s="4" customFormat="1" ht="138" customHeight="1" spans="1:29">
      <c r="A13" s="34">
        <v>6</v>
      </c>
      <c r="B13" s="35" t="s">
        <v>77</v>
      </c>
      <c r="C13" s="41"/>
      <c r="D13" s="37" t="s">
        <v>78</v>
      </c>
      <c r="E13" s="37" t="s">
        <v>57</v>
      </c>
      <c r="F13" s="38" t="s">
        <v>58</v>
      </c>
      <c r="G13" s="44" t="s">
        <v>79</v>
      </c>
      <c r="H13" s="35" t="s">
        <v>80</v>
      </c>
      <c r="I13" s="40" t="s">
        <v>81</v>
      </c>
      <c r="J13" s="38">
        <v>160</v>
      </c>
      <c r="K13" s="38">
        <v>160</v>
      </c>
      <c r="L13" s="35">
        <v>160</v>
      </c>
      <c r="M13" s="41"/>
      <c r="N13" s="41"/>
      <c r="O13" s="38"/>
      <c r="P13" s="41"/>
      <c r="Q13" s="41"/>
      <c r="R13" s="41"/>
      <c r="S13" s="41"/>
      <c r="T13" s="38"/>
      <c r="U13" s="35" t="s">
        <v>41</v>
      </c>
      <c r="V13" s="41">
        <v>202</v>
      </c>
      <c r="W13" s="41" t="s">
        <v>42</v>
      </c>
      <c r="X13" s="41" t="s">
        <v>42</v>
      </c>
      <c r="Y13" s="41" t="s">
        <v>43</v>
      </c>
      <c r="Z13" s="41" t="s">
        <v>42</v>
      </c>
      <c r="AA13" s="42" t="s">
        <v>82</v>
      </c>
      <c r="AB13" s="35" t="s">
        <v>63</v>
      </c>
      <c r="AC13" s="35"/>
    </row>
    <row r="14" s="4" customFormat="1" ht="100" customHeight="1" spans="1:29">
      <c r="A14" s="34">
        <v>7</v>
      </c>
      <c r="B14" s="35" t="s">
        <v>83</v>
      </c>
      <c r="C14" s="36"/>
      <c r="D14" s="35" t="s">
        <v>84</v>
      </c>
      <c r="E14" s="37" t="s">
        <v>57</v>
      </c>
      <c r="F14" s="43" t="s">
        <v>72</v>
      </c>
      <c r="G14" s="41" t="s">
        <v>41</v>
      </c>
      <c r="H14" s="35" t="s">
        <v>85</v>
      </c>
      <c r="I14" s="40" t="s">
        <v>86</v>
      </c>
      <c r="J14" s="38">
        <v>198.2</v>
      </c>
      <c r="K14" s="38">
        <v>198.2</v>
      </c>
      <c r="L14" s="35">
        <v>198.2</v>
      </c>
      <c r="M14" s="41"/>
      <c r="N14" s="41"/>
      <c r="O14" s="38"/>
      <c r="P14" s="41"/>
      <c r="Q14" s="41"/>
      <c r="R14" s="41"/>
      <c r="S14" s="41"/>
      <c r="T14" s="38"/>
      <c r="U14" s="35" t="s">
        <v>41</v>
      </c>
      <c r="V14" s="41">
        <v>164</v>
      </c>
      <c r="W14" s="41" t="s">
        <v>42</v>
      </c>
      <c r="X14" s="41" t="s">
        <v>42</v>
      </c>
      <c r="Y14" s="41" t="s">
        <v>43</v>
      </c>
      <c r="Z14" s="41" t="s">
        <v>42</v>
      </c>
      <c r="AA14" s="42" t="s">
        <v>87</v>
      </c>
      <c r="AB14" s="35" t="s">
        <v>63</v>
      </c>
      <c r="AC14" s="35"/>
    </row>
    <row r="15" s="4" customFormat="1" ht="154" customHeight="1" spans="1:29">
      <c r="A15" s="34">
        <v>8</v>
      </c>
      <c r="B15" s="45" t="s">
        <v>88</v>
      </c>
      <c r="C15" s="46"/>
      <c r="D15" s="45" t="s">
        <v>89</v>
      </c>
      <c r="E15" s="47" t="s">
        <v>57</v>
      </c>
      <c r="F15" s="48" t="s">
        <v>72</v>
      </c>
      <c r="G15" s="49" t="s">
        <v>79</v>
      </c>
      <c r="H15" s="45" t="s">
        <v>90</v>
      </c>
      <c r="I15" s="50" t="s">
        <v>91</v>
      </c>
      <c r="J15" s="38">
        <v>120</v>
      </c>
      <c r="K15" s="38">
        <v>120</v>
      </c>
      <c r="L15" s="36">
        <v>120</v>
      </c>
      <c r="M15" s="41"/>
      <c r="N15" s="41"/>
      <c r="O15" s="38"/>
      <c r="P15" s="41"/>
      <c r="Q15" s="41"/>
      <c r="R15" s="41"/>
      <c r="S15" s="41"/>
      <c r="T15" s="41"/>
      <c r="U15" s="35" t="s">
        <v>41</v>
      </c>
      <c r="V15" s="41">
        <v>30</v>
      </c>
      <c r="W15" s="41" t="s">
        <v>42</v>
      </c>
      <c r="X15" s="41" t="s">
        <v>42</v>
      </c>
      <c r="Y15" s="41" t="s">
        <v>43</v>
      </c>
      <c r="Z15" s="41" t="s">
        <v>42</v>
      </c>
      <c r="AA15" s="42" t="s">
        <v>92</v>
      </c>
      <c r="AB15" s="35" t="s">
        <v>63</v>
      </c>
      <c r="AC15" s="35"/>
    </row>
    <row r="16" s="6" customFormat="1" ht="115" customHeight="1" spans="1:29">
      <c r="A16" s="34">
        <v>9</v>
      </c>
      <c r="B16" s="35" t="s">
        <v>93</v>
      </c>
      <c r="C16" s="36"/>
      <c r="D16" s="35" t="s">
        <v>94</v>
      </c>
      <c r="E16" s="39" t="s">
        <v>95</v>
      </c>
      <c r="F16" s="51" t="s">
        <v>72</v>
      </c>
      <c r="G16" s="52" t="s">
        <v>41</v>
      </c>
      <c r="H16" s="35" t="s">
        <v>96</v>
      </c>
      <c r="I16" s="53" t="s">
        <v>97</v>
      </c>
      <c r="J16" s="38">
        <v>100</v>
      </c>
      <c r="K16" s="38">
        <v>100</v>
      </c>
      <c r="L16" s="38">
        <v>100</v>
      </c>
      <c r="M16" s="41"/>
      <c r="N16" s="41"/>
      <c r="O16" s="41"/>
      <c r="P16" s="41"/>
      <c r="Q16" s="41"/>
      <c r="R16" s="41"/>
      <c r="S16" s="38"/>
      <c r="T16" s="41"/>
      <c r="U16" s="35" t="s">
        <v>41</v>
      </c>
      <c r="V16" s="35">
        <v>15</v>
      </c>
      <c r="W16" s="35" t="s">
        <v>42</v>
      </c>
      <c r="X16" s="41" t="s">
        <v>42</v>
      </c>
      <c r="Y16" s="35" t="s">
        <v>43</v>
      </c>
      <c r="Z16" s="35" t="s">
        <v>42</v>
      </c>
      <c r="AA16" s="42" t="s">
        <v>98</v>
      </c>
      <c r="AB16" s="35" t="s">
        <v>63</v>
      </c>
      <c r="AC16" s="35"/>
    </row>
    <row r="17" s="1" customFormat="1" customHeight="1" spans="1:28">
      <c r="A17" s="54"/>
      <c r="B17" s="55"/>
      <c r="C17" s="56"/>
      <c r="D17" s="56"/>
      <c r="E17" s="55"/>
      <c r="F17" s="56"/>
      <c r="G17" s="56"/>
      <c r="H17" s="56"/>
      <c r="I17" s="55"/>
      <c r="J17" s="9"/>
      <c r="K17" s="9"/>
      <c r="L17" s="9"/>
      <c r="M17" s="57"/>
      <c r="N17" s="57"/>
      <c r="O17" s="57"/>
      <c r="P17" s="57"/>
      <c r="Q17" s="57"/>
      <c r="R17" s="57"/>
      <c r="S17" s="9"/>
      <c r="T17" s="57"/>
      <c r="U17" s="57"/>
      <c r="V17" s="58"/>
      <c r="W17" s="58"/>
      <c r="X17" s="58"/>
      <c r="Y17" s="58"/>
      <c r="Z17" s="58"/>
      <c r="AA17" s="14"/>
      <c r="AB17" s="57"/>
    </row>
    <row r="18" s="1" customFormat="1" customHeight="1" spans="1:28">
      <c r="A18" s="54"/>
      <c r="B18" s="55"/>
      <c r="C18" s="56"/>
      <c r="D18" s="56"/>
      <c r="E18" s="55"/>
      <c r="F18" s="56"/>
      <c r="G18" s="56"/>
      <c r="H18" s="56"/>
      <c r="I18" s="55"/>
      <c r="J18" s="9"/>
      <c r="K18" s="9"/>
      <c r="L18" s="9"/>
      <c r="M18" s="57"/>
      <c r="N18" s="57"/>
      <c r="O18" s="57"/>
      <c r="P18" s="57"/>
      <c r="Q18" s="57"/>
      <c r="R18" s="57"/>
      <c r="S18" s="9"/>
      <c r="T18" s="57"/>
      <c r="U18" s="57"/>
      <c r="V18" s="58"/>
      <c r="W18" s="58"/>
      <c r="X18" s="58"/>
      <c r="Y18" s="58"/>
      <c r="Z18" s="58"/>
      <c r="AA18" s="14"/>
      <c r="AB18" s="57"/>
    </row>
    <row r="19" s="1" customFormat="1" customHeight="1" spans="1:28">
      <c r="A19" s="54"/>
      <c r="B19" s="55"/>
      <c r="C19" s="56"/>
      <c r="D19" s="56"/>
      <c r="E19" s="55"/>
      <c r="F19" s="56"/>
      <c r="G19" s="56"/>
      <c r="H19" s="56"/>
      <c r="I19" s="55"/>
      <c r="J19" s="9"/>
      <c r="K19" s="9"/>
      <c r="L19" s="9"/>
      <c r="M19" s="57"/>
      <c r="N19" s="57"/>
      <c r="O19" s="57"/>
      <c r="P19" s="57"/>
      <c r="Q19" s="57"/>
      <c r="R19" s="57"/>
      <c r="S19" s="9"/>
      <c r="T19" s="57"/>
      <c r="U19" s="57"/>
      <c r="V19" s="58"/>
      <c r="W19" s="58"/>
      <c r="X19" s="58"/>
      <c r="Y19" s="58"/>
      <c r="Z19" s="58"/>
      <c r="AA19" s="14"/>
      <c r="AB19" s="57"/>
    </row>
    <row r="20" s="1" customFormat="1" customHeight="1" spans="1:28">
      <c r="A20" s="54"/>
      <c r="B20" s="55"/>
      <c r="C20" s="56"/>
      <c r="D20" s="56"/>
      <c r="E20" s="55"/>
      <c r="F20" s="56"/>
      <c r="G20" s="56"/>
      <c r="H20" s="56"/>
      <c r="I20" s="55"/>
      <c r="J20" s="9"/>
      <c r="K20" s="9"/>
      <c r="L20" s="9"/>
      <c r="M20" s="57"/>
      <c r="N20" s="57"/>
      <c r="O20" s="57"/>
      <c r="P20" s="57"/>
      <c r="Q20" s="57"/>
      <c r="R20" s="57"/>
      <c r="S20" s="9"/>
      <c r="T20" s="57"/>
      <c r="U20" s="57"/>
      <c r="V20" s="58"/>
      <c r="W20" s="58"/>
      <c r="X20" s="58"/>
      <c r="Y20" s="58"/>
      <c r="Z20" s="58"/>
      <c r="AA20" s="14"/>
      <c r="AB20" s="57"/>
    </row>
    <row r="21" s="1" customFormat="1" customHeight="1" spans="1:28">
      <c r="A21" s="54"/>
      <c r="B21" s="55"/>
      <c r="C21" s="56"/>
      <c r="D21" s="56"/>
      <c r="E21" s="55"/>
      <c r="F21" s="56"/>
      <c r="G21" s="56"/>
      <c r="H21" s="56"/>
      <c r="I21" s="55"/>
      <c r="J21" s="9"/>
      <c r="K21" s="9"/>
      <c r="L21" s="9"/>
      <c r="M21" s="57"/>
      <c r="N21" s="57"/>
      <c r="O21" s="57"/>
      <c r="P21" s="57"/>
      <c r="Q21" s="57"/>
      <c r="R21" s="57"/>
      <c r="S21" s="9"/>
      <c r="T21" s="57"/>
      <c r="U21" s="57"/>
      <c r="V21" s="58"/>
      <c r="W21" s="58"/>
      <c r="X21" s="58"/>
      <c r="Y21" s="58"/>
      <c r="Z21" s="58"/>
      <c r="AA21" s="14"/>
      <c r="AB21" s="57"/>
    </row>
    <row r="22" s="1" customFormat="1" customHeight="1" spans="1:28">
      <c r="A22" s="54"/>
      <c r="B22" s="55"/>
      <c r="C22" s="56"/>
      <c r="D22" s="56"/>
      <c r="E22" s="55"/>
      <c r="F22" s="56"/>
      <c r="G22" s="56"/>
      <c r="H22" s="56"/>
      <c r="I22" s="55"/>
      <c r="J22" s="9"/>
      <c r="K22" s="9"/>
      <c r="L22" s="9"/>
      <c r="M22" s="57"/>
      <c r="N22" s="57"/>
      <c r="O22" s="57"/>
      <c r="P22" s="57"/>
      <c r="Q22" s="57"/>
      <c r="R22" s="57"/>
      <c r="S22" s="9"/>
      <c r="T22" s="57"/>
      <c r="U22" s="57"/>
      <c r="V22" s="58"/>
      <c r="W22" s="58"/>
      <c r="X22" s="58"/>
      <c r="Y22" s="58"/>
      <c r="Z22" s="58"/>
      <c r="AA22" s="14"/>
      <c r="AB22" s="57"/>
    </row>
    <row r="23" s="1" customFormat="1" customHeight="1" spans="1:28">
      <c r="A23" s="54"/>
      <c r="B23" s="55"/>
      <c r="C23" s="56"/>
      <c r="D23" s="56"/>
      <c r="E23" s="55"/>
      <c r="F23" s="56"/>
      <c r="G23" s="56"/>
      <c r="H23" s="56"/>
      <c r="I23" s="55"/>
      <c r="J23" s="9"/>
      <c r="K23" s="9"/>
      <c r="L23" s="9"/>
      <c r="M23" s="57"/>
      <c r="N23" s="57"/>
      <c r="O23" s="57"/>
      <c r="P23" s="57"/>
      <c r="Q23" s="57"/>
      <c r="R23" s="57"/>
      <c r="S23" s="9"/>
      <c r="T23" s="57"/>
      <c r="U23" s="57"/>
      <c r="V23" s="58"/>
      <c r="W23" s="58"/>
      <c r="X23" s="58"/>
      <c r="Y23" s="58"/>
      <c r="Z23" s="58"/>
      <c r="AA23" s="14"/>
      <c r="AB23" s="57"/>
    </row>
    <row r="24" s="1" customFormat="1" customHeight="1" spans="1:28">
      <c r="A24" s="54"/>
      <c r="B24" s="55"/>
      <c r="C24" s="56"/>
      <c r="D24" s="56"/>
      <c r="E24" s="55"/>
      <c r="F24" s="56"/>
      <c r="G24" s="56"/>
      <c r="H24" s="56"/>
      <c r="I24" s="55"/>
      <c r="J24" s="9"/>
      <c r="K24" s="9"/>
      <c r="L24" s="9"/>
      <c r="M24" s="57"/>
      <c r="N24" s="57"/>
      <c r="O24" s="57"/>
      <c r="P24" s="57"/>
      <c r="Q24" s="57"/>
      <c r="R24" s="57"/>
      <c r="S24" s="9"/>
      <c r="T24" s="57"/>
      <c r="U24" s="57"/>
      <c r="V24" s="58"/>
      <c r="W24" s="58"/>
      <c r="X24" s="58"/>
      <c r="Y24" s="58"/>
      <c r="Z24" s="58"/>
      <c r="AA24" s="14"/>
      <c r="AB24" s="57"/>
    </row>
    <row r="25" s="1" customFormat="1" customHeight="1" spans="1:28">
      <c r="A25" s="54"/>
      <c r="B25" s="55"/>
      <c r="C25" s="56"/>
      <c r="D25" s="56"/>
      <c r="E25" s="55"/>
      <c r="F25" s="56"/>
      <c r="G25" s="56"/>
      <c r="H25" s="56"/>
      <c r="I25" s="55"/>
      <c r="J25" s="9"/>
      <c r="K25" s="9"/>
      <c r="L25" s="9"/>
      <c r="M25" s="57"/>
      <c r="N25" s="57"/>
      <c r="O25" s="57"/>
      <c r="P25" s="57"/>
      <c r="Q25" s="57"/>
      <c r="R25" s="57"/>
      <c r="S25" s="9"/>
      <c r="T25" s="57"/>
      <c r="U25" s="57"/>
      <c r="V25" s="58"/>
      <c r="W25" s="58"/>
      <c r="X25" s="58"/>
      <c r="Y25" s="58"/>
      <c r="Z25" s="58"/>
      <c r="AA25" s="14"/>
      <c r="AB25" s="57"/>
    </row>
    <row r="26" s="1" customFormat="1" customHeight="1" spans="1:28">
      <c r="A26" s="54"/>
      <c r="B26" s="55"/>
      <c r="C26" s="56"/>
      <c r="D26" s="56"/>
      <c r="E26" s="55"/>
      <c r="F26" s="56"/>
      <c r="G26" s="56"/>
      <c r="H26" s="56"/>
      <c r="I26" s="55"/>
      <c r="J26" s="9"/>
      <c r="K26" s="9"/>
      <c r="L26" s="9"/>
      <c r="M26" s="57"/>
      <c r="N26" s="57"/>
      <c r="O26" s="57"/>
      <c r="P26" s="57"/>
      <c r="Q26" s="57"/>
      <c r="R26" s="57"/>
      <c r="S26" s="9"/>
      <c r="T26" s="57"/>
      <c r="U26" s="57"/>
      <c r="V26" s="58"/>
      <c r="W26" s="58"/>
      <c r="X26" s="58"/>
      <c r="Y26" s="58"/>
      <c r="Z26" s="58"/>
      <c r="AA26" s="14"/>
      <c r="AB26" s="57"/>
    </row>
    <row r="27" s="1" customFormat="1" customHeight="1" spans="1:28">
      <c r="A27" s="54"/>
      <c r="B27" s="55"/>
      <c r="C27" s="56"/>
      <c r="D27" s="56"/>
      <c r="E27" s="55"/>
      <c r="F27" s="56"/>
      <c r="G27" s="56"/>
      <c r="H27" s="56"/>
      <c r="I27" s="55"/>
      <c r="J27" s="9"/>
      <c r="K27" s="9"/>
      <c r="L27" s="9"/>
      <c r="M27" s="57"/>
      <c r="N27" s="57"/>
      <c r="O27" s="57"/>
      <c r="P27" s="57"/>
      <c r="Q27" s="57"/>
      <c r="R27" s="57"/>
      <c r="S27" s="9"/>
      <c r="T27" s="57"/>
      <c r="U27" s="57"/>
      <c r="V27" s="58"/>
      <c r="W27" s="58"/>
      <c r="X27" s="58"/>
      <c r="Y27" s="58"/>
      <c r="Z27" s="58"/>
      <c r="AA27" s="14"/>
      <c r="AB27" s="57"/>
    </row>
    <row r="28" s="1" customFormat="1" customHeight="1" spans="1:28">
      <c r="A28" s="54"/>
      <c r="B28" s="55"/>
      <c r="C28" s="56"/>
      <c r="D28" s="56"/>
      <c r="E28" s="55"/>
      <c r="F28" s="56"/>
      <c r="G28" s="56"/>
      <c r="H28" s="56"/>
      <c r="I28" s="55"/>
      <c r="J28" s="9"/>
      <c r="K28" s="9"/>
      <c r="L28" s="9"/>
      <c r="M28" s="57"/>
      <c r="N28" s="57"/>
      <c r="O28" s="57"/>
      <c r="P28" s="57"/>
      <c r="Q28" s="57"/>
      <c r="R28" s="57"/>
      <c r="S28" s="9"/>
      <c r="T28" s="57"/>
      <c r="U28" s="57"/>
      <c r="V28" s="58"/>
      <c r="W28" s="58"/>
      <c r="X28" s="58"/>
      <c r="Y28" s="58"/>
      <c r="Z28" s="58"/>
      <c r="AA28" s="14"/>
      <c r="AB28" s="57"/>
    </row>
    <row r="29" s="1" customFormat="1" customHeight="1" spans="1:28">
      <c r="A29" s="54"/>
      <c r="B29" s="55"/>
      <c r="C29" s="56"/>
      <c r="D29" s="56"/>
      <c r="E29" s="55"/>
      <c r="F29" s="56"/>
      <c r="G29" s="56"/>
      <c r="H29" s="56"/>
      <c r="I29" s="55"/>
      <c r="J29" s="9"/>
      <c r="K29" s="9"/>
      <c r="L29" s="9"/>
      <c r="M29" s="57"/>
      <c r="N29" s="57"/>
      <c r="O29" s="57"/>
      <c r="P29" s="57"/>
      <c r="Q29" s="57"/>
      <c r="R29" s="57"/>
      <c r="S29" s="9"/>
      <c r="T29" s="57"/>
      <c r="U29" s="57"/>
      <c r="V29" s="58"/>
      <c r="W29" s="58"/>
      <c r="X29" s="58"/>
      <c r="Y29" s="58"/>
      <c r="Z29" s="58"/>
      <c r="AA29" s="14"/>
      <c r="AB29" s="57"/>
    </row>
    <row r="30" s="1" customFormat="1" customHeight="1" spans="1:28">
      <c r="A30" s="54"/>
      <c r="B30" s="55"/>
      <c r="C30" s="56"/>
      <c r="D30" s="56"/>
      <c r="E30" s="55"/>
      <c r="F30" s="56"/>
      <c r="G30" s="56"/>
      <c r="H30" s="56"/>
      <c r="I30" s="55"/>
      <c r="J30" s="9"/>
      <c r="K30" s="9"/>
      <c r="L30" s="9"/>
      <c r="M30" s="57"/>
      <c r="N30" s="57"/>
      <c r="O30" s="57"/>
      <c r="P30" s="57"/>
      <c r="Q30" s="57"/>
      <c r="R30" s="57"/>
      <c r="S30" s="9"/>
      <c r="T30" s="57"/>
      <c r="U30" s="57"/>
      <c r="V30" s="58"/>
      <c r="W30" s="58"/>
      <c r="X30" s="58"/>
      <c r="Y30" s="58"/>
      <c r="Z30" s="58"/>
      <c r="AA30" s="14"/>
      <c r="AB30" s="57"/>
    </row>
    <row r="31" s="1" customFormat="1" customHeight="1" spans="1:28">
      <c r="A31" s="54"/>
      <c r="B31" s="55"/>
      <c r="C31" s="56"/>
      <c r="D31" s="56"/>
      <c r="E31" s="55"/>
      <c r="F31" s="56"/>
      <c r="G31" s="56"/>
      <c r="H31" s="56"/>
      <c r="I31" s="55"/>
      <c r="J31" s="9"/>
      <c r="K31" s="9"/>
      <c r="L31" s="9"/>
      <c r="M31" s="57"/>
      <c r="N31" s="57"/>
      <c r="O31" s="57"/>
      <c r="P31" s="57"/>
      <c r="Q31" s="57"/>
      <c r="R31" s="57"/>
      <c r="S31" s="9"/>
      <c r="T31" s="57"/>
      <c r="U31" s="57"/>
      <c r="V31" s="58"/>
      <c r="W31" s="58"/>
      <c r="X31" s="58"/>
      <c r="Y31" s="58"/>
      <c r="Z31" s="58"/>
      <c r="AA31" s="14"/>
      <c r="AB31" s="57"/>
    </row>
    <row r="32" s="1" customFormat="1" customHeight="1" spans="1:28">
      <c r="A32" s="54"/>
      <c r="B32" s="55"/>
      <c r="C32" s="56"/>
      <c r="D32" s="56"/>
      <c r="E32" s="55"/>
      <c r="F32" s="56"/>
      <c r="G32" s="56"/>
      <c r="H32" s="56"/>
      <c r="I32" s="55"/>
      <c r="J32" s="9"/>
      <c r="K32" s="9"/>
      <c r="L32" s="9"/>
      <c r="M32" s="57"/>
      <c r="N32" s="57"/>
      <c r="O32" s="57"/>
      <c r="P32" s="57"/>
      <c r="Q32" s="57"/>
      <c r="R32" s="57"/>
      <c r="S32" s="9"/>
      <c r="T32" s="57"/>
      <c r="U32" s="57"/>
      <c r="V32" s="58"/>
      <c r="W32" s="58"/>
      <c r="X32" s="58"/>
      <c r="Y32" s="58"/>
      <c r="Z32" s="58"/>
      <c r="AA32" s="14"/>
      <c r="AB32" s="57"/>
    </row>
    <row r="33" s="1" customFormat="1" customHeight="1" spans="1:28">
      <c r="A33" s="54"/>
      <c r="B33" s="55"/>
      <c r="C33" s="56"/>
      <c r="D33" s="56"/>
      <c r="E33" s="55"/>
      <c r="F33" s="56"/>
      <c r="G33" s="56"/>
      <c r="H33" s="56"/>
      <c r="I33" s="55"/>
      <c r="J33" s="9"/>
      <c r="K33" s="9"/>
      <c r="L33" s="9"/>
      <c r="M33" s="57"/>
      <c r="N33" s="57"/>
      <c r="O33" s="57"/>
      <c r="P33" s="57"/>
      <c r="Q33" s="57"/>
      <c r="R33" s="57"/>
      <c r="S33" s="9"/>
      <c r="T33" s="57"/>
      <c r="U33" s="57"/>
      <c r="V33" s="58"/>
      <c r="W33" s="58"/>
      <c r="X33" s="58"/>
      <c r="Y33" s="58"/>
      <c r="Z33" s="58"/>
      <c r="AA33" s="14"/>
      <c r="AB33" s="57"/>
    </row>
    <row r="34" s="1" customFormat="1" customHeight="1" spans="1:28">
      <c r="A34" s="54"/>
      <c r="B34" s="55"/>
      <c r="C34" s="56"/>
      <c r="D34" s="56"/>
      <c r="E34" s="55"/>
      <c r="F34" s="56"/>
      <c r="G34" s="56"/>
      <c r="H34" s="56"/>
      <c r="I34" s="55"/>
      <c r="J34" s="9"/>
      <c r="K34" s="9"/>
      <c r="L34" s="9"/>
      <c r="M34" s="57"/>
      <c r="N34" s="57"/>
      <c r="O34" s="57"/>
      <c r="P34" s="57"/>
      <c r="Q34" s="57"/>
      <c r="R34" s="57"/>
      <c r="S34" s="9"/>
      <c r="T34" s="57"/>
      <c r="U34" s="57"/>
      <c r="V34" s="58"/>
      <c r="W34" s="58"/>
      <c r="X34" s="58"/>
      <c r="Y34" s="58"/>
      <c r="Z34" s="58"/>
      <c r="AA34" s="14"/>
      <c r="AB34" s="57"/>
    </row>
    <row r="35" s="1" customFormat="1" customHeight="1" spans="1:28">
      <c r="A35" s="54"/>
      <c r="B35" s="55"/>
      <c r="C35" s="56"/>
      <c r="D35" s="56"/>
      <c r="E35" s="55"/>
      <c r="F35" s="56"/>
      <c r="G35" s="56"/>
      <c r="H35" s="56"/>
      <c r="I35" s="55"/>
      <c r="J35" s="9"/>
      <c r="K35" s="9"/>
      <c r="L35" s="9"/>
      <c r="M35" s="57"/>
      <c r="N35" s="57"/>
      <c r="O35" s="57"/>
      <c r="P35" s="57"/>
      <c r="Q35" s="57"/>
      <c r="R35" s="57"/>
      <c r="S35" s="9"/>
      <c r="T35" s="57"/>
      <c r="U35" s="57"/>
      <c r="V35" s="58"/>
      <c r="W35" s="58"/>
      <c r="X35" s="58"/>
      <c r="Y35" s="58"/>
      <c r="Z35" s="58"/>
      <c r="AA35" s="14"/>
      <c r="AB35" s="57"/>
    </row>
    <row r="36" s="1" customFormat="1" customHeight="1" spans="1:28">
      <c r="A36" s="7"/>
      <c r="B36" s="8"/>
      <c r="C36" s="9"/>
      <c r="D36" s="9"/>
      <c r="E36" s="8"/>
      <c r="F36" s="9"/>
      <c r="G36" s="9"/>
      <c r="H36" s="9"/>
      <c r="I36" s="8"/>
      <c r="J36" s="9"/>
      <c r="K36" s="9"/>
      <c r="L36" s="9"/>
      <c r="M36" s="57"/>
      <c r="N36" s="57"/>
      <c r="O36" s="57"/>
      <c r="P36" s="57"/>
      <c r="Q36" s="57"/>
      <c r="R36" s="57"/>
      <c r="S36" s="9"/>
      <c r="T36" s="57"/>
      <c r="U36" s="57"/>
      <c r="V36" s="58"/>
      <c r="W36" s="58"/>
      <c r="X36" s="58"/>
      <c r="Y36" s="58"/>
      <c r="Z36" s="58"/>
      <c r="AA36" s="14"/>
      <c r="AB36" s="57"/>
    </row>
    <row r="37" s="1" customFormat="1" customHeight="1" spans="1:28">
      <c r="A37" s="7"/>
      <c r="B37" s="8"/>
      <c r="C37" s="9"/>
      <c r="D37" s="9"/>
      <c r="E37" s="8"/>
      <c r="F37" s="9"/>
      <c r="G37" s="9"/>
      <c r="H37" s="9"/>
      <c r="I37" s="8"/>
      <c r="J37" s="9"/>
      <c r="K37" s="9"/>
      <c r="L37" s="9"/>
      <c r="M37" s="57"/>
      <c r="N37" s="57"/>
      <c r="O37" s="57"/>
      <c r="P37" s="57"/>
      <c r="Q37" s="57"/>
      <c r="R37" s="57"/>
      <c r="S37" s="9"/>
      <c r="T37" s="57"/>
      <c r="U37" s="57"/>
      <c r="V37" s="58"/>
      <c r="W37" s="58"/>
      <c r="X37" s="58"/>
      <c r="Y37" s="58"/>
      <c r="Z37" s="58"/>
      <c r="AA37" s="14"/>
      <c r="AB37" s="57"/>
    </row>
    <row r="38" s="1" customFormat="1" customHeight="1" spans="1:28">
      <c r="A38" s="7"/>
      <c r="B38" s="8"/>
      <c r="C38" s="9"/>
      <c r="D38" s="9"/>
      <c r="E38" s="8"/>
      <c r="F38" s="9"/>
      <c r="G38" s="9"/>
      <c r="H38" s="9"/>
      <c r="I38" s="8"/>
      <c r="J38" s="9"/>
      <c r="K38" s="9"/>
      <c r="L38" s="9"/>
      <c r="M38" s="57"/>
      <c r="N38" s="57"/>
      <c r="O38" s="57"/>
      <c r="P38" s="57"/>
      <c r="Q38" s="57"/>
      <c r="R38" s="57"/>
      <c r="S38" s="9"/>
      <c r="T38" s="57"/>
      <c r="U38" s="57"/>
      <c r="V38" s="58"/>
      <c r="W38" s="58"/>
      <c r="X38" s="58"/>
      <c r="Y38" s="58"/>
      <c r="Z38" s="58"/>
      <c r="AA38" s="14"/>
      <c r="AB38" s="57"/>
    </row>
    <row r="39" s="1" customFormat="1" customHeight="1" spans="1:28">
      <c r="A39" s="7"/>
      <c r="B39" s="8"/>
      <c r="C39" s="9"/>
      <c r="D39" s="9"/>
      <c r="E39" s="8"/>
      <c r="F39" s="9"/>
      <c r="G39" s="9"/>
      <c r="H39" s="9"/>
      <c r="I39" s="8"/>
      <c r="J39" s="9"/>
      <c r="K39" s="9"/>
      <c r="L39" s="9"/>
      <c r="M39" s="57"/>
      <c r="N39" s="57"/>
      <c r="O39" s="57"/>
      <c r="P39" s="57"/>
      <c r="Q39" s="57"/>
      <c r="R39" s="57"/>
      <c r="S39" s="9"/>
      <c r="T39" s="57"/>
      <c r="U39" s="57"/>
      <c r="V39" s="58"/>
      <c r="W39" s="58"/>
      <c r="X39" s="58"/>
      <c r="Y39" s="58"/>
      <c r="Z39" s="58"/>
      <c r="AA39" s="14"/>
      <c r="AB39" s="57"/>
    </row>
    <row r="40" s="1" customFormat="1" customHeight="1" spans="1:28">
      <c r="A40" s="7"/>
      <c r="B40" s="8"/>
      <c r="C40" s="9"/>
      <c r="D40" s="9"/>
      <c r="E40" s="8"/>
      <c r="F40" s="9"/>
      <c r="G40" s="9"/>
      <c r="H40" s="9"/>
      <c r="I40" s="8"/>
      <c r="J40" s="9"/>
      <c r="K40" s="9"/>
      <c r="L40" s="9"/>
      <c r="M40" s="57"/>
      <c r="N40" s="57"/>
      <c r="O40" s="57"/>
      <c r="P40" s="57"/>
      <c r="Q40" s="57"/>
      <c r="R40" s="57"/>
      <c r="S40" s="9"/>
      <c r="T40" s="57"/>
      <c r="U40" s="57"/>
      <c r="V40" s="58"/>
      <c r="W40" s="58"/>
      <c r="X40" s="58"/>
      <c r="Y40" s="58"/>
      <c r="Z40" s="58"/>
      <c r="AA40" s="14"/>
      <c r="AB40" s="57"/>
    </row>
    <row r="41" s="1" customFormat="1" customHeight="1" spans="1:28">
      <c r="A41" s="7"/>
      <c r="B41" s="8"/>
      <c r="C41" s="9"/>
      <c r="D41" s="9"/>
      <c r="E41" s="8"/>
      <c r="F41" s="9"/>
      <c r="G41" s="9"/>
      <c r="H41" s="9"/>
      <c r="I41" s="8"/>
      <c r="J41" s="9"/>
      <c r="K41" s="9"/>
      <c r="L41" s="9"/>
      <c r="M41" s="57"/>
      <c r="N41" s="57"/>
      <c r="O41" s="57"/>
      <c r="P41" s="57"/>
      <c r="Q41" s="57"/>
      <c r="R41" s="57"/>
      <c r="S41" s="9"/>
      <c r="T41" s="57"/>
      <c r="U41" s="57"/>
      <c r="V41" s="58"/>
      <c r="W41" s="58"/>
      <c r="X41" s="58"/>
      <c r="Y41" s="58"/>
      <c r="Z41" s="58"/>
      <c r="AA41" s="14"/>
      <c r="AB41" s="57"/>
    </row>
    <row r="42" s="1" customFormat="1" customHeight="1" spans="1:28">
      <c r="A42" s="7"/>
      <c r="B42" s="8"/>
      <c r="C42" s="9"/>
      <c r="D42" s="9"/>
      <c r="E42" s="8"/>
      <c r="F42" s="9"/>
      <c r="G42" s="9"/>
      <c r="H42" s="10"/>
      <c r="I42" s="11"/>
      <c r="J42" s="9"/>
      <c r="K42" s="9"/>
      <c r="L42" s="9"/>
      <c r="M42" s="57"/>
      <c r="N42" s="57"/>
      <c r="O42" s="57"/>
      <c r="P42" s="57"/>
      <c r="Q42" s="57"/>
      <c r="R42" s="57"/>
      <c r="S42" s="9"/>
      <c r="T42" s="57"/>
      <c r="U42" s="57"/>
      <c r="V42" s="58"/>
      <c r="W42" s="58"/>
      <c r="X42" s="58"/>
      <c r="Y42" s="58"/>
      <c r="Z42" s="58"/>
      <c r="AA42" s="14"/>
      <c r="AB42" s="57"/>
    </row>
    <row r="43" s="1" customFormat="1" customHeight="1" spans="1:28">
      <c r="A43" s="7"/>
      <c r="B43" s="8"/>
      <c r="C43" s="9"/>
      <c r="D43" s="9"/>
      <c r="E43" s="8"/>
      <c r="F43" s="9"/>
      <c r="G43" s="9"/>
      <c r="H43" s="10"/>
      <c r="I43" s="11"/>
      <c r="J43" s="9"/>
      <c r="K43" s="9"/>
      <c r="L43" s="9"/>
      <c r="M43" s="57"/>
      <c r="N43" s="57"/>
      <c r="O43" s="57"/>
      <c r="P43" s="57"/>
      <c r="Q43" s="57"/>
      <c r="R43" s="57"/>
      <c r="S43" s="9"/>
      <c r="T43" s="57"/>
      <c r="U43" s="57"/>
      <c r="V43" s="58"/>
      <c r="W43" s="58"/>
      <c r="X43" s="58"/>
      <c r="Y43" s="58"/>
      <c r="Z43" s="58"/>
      <c r="AA43" s="14"/>
      <c r="AB43" s="57"/>
    </row>
    <row r="44" s="1" customFormat="1" customHeight="1" spans="1:28">
      <c r="A44" s="7"/>
      <c r="B44" s="8"/>
      <c r="C44" s="9"/>
      <c r="D44" s="9"/>
      <c r="E44" s="8"/>
      <c r="F44" s="9"/>
      <c r="G44" s="9"/>
      <c r="H44" s="10"/>
      <c r="I44" s="11"/>
      <c r="J44" s="9"/>
      <c r="K44" s="9"/>
      <c r="L44" s="9"/>
      <c r="M44" s="57"/>
      <c r="N44" s="57"/>
      <c r="O44" s="57"/>
      <c r="P44" s="57"/>
      <c r="Q44" s="57"/>
      <c r="R44" s="57"/>
      <c r="S44" s="9"/>
      <c r="T44" s="57"/>
      <c r="U44" s="57"/>
      <c r="V44" s="58"/>
      <c r="W44" s="58"/>
      <c r="X44" s="58"/>
      <c r="Y44" s="58"/>
      <c r="Z44" s="58"/>
      <c r="AA44" s="14"/>
      <c r="AB44" s="57"/>
    </row>
    <row r="45" s="1" customFormat="1" customHeight="1" spans="1:28">
      <c r="A45" s="7"/>
      <c r="B45" s="8"/>
      <c r="C45" s="9"/>
      <c r="D45" s="9"/>
      <c r="E45" s="8"/>
      <c r="F45" s="9"/>
      <c r="G45" s="9"/>
      <c r="H45" s="10"/>
      <c r="I45" s="11"/>
      <c r="J45" s="9"/>
      <c r="K45" s="9"/>
      <c r="L45" s="9"/>
      <c r="M45" s="57"/>
      <c r="N45" s="57"/>
      <c r="O45" s="57"/>
      <c r="P45" s="57"/>
      <c r="Q45" s="57"/>
      <c r="R45" s="57"/>
      <c r="S45" s="9"/>
      <c r="T45" s="57"/>
      <c r="U45" s="57"/>
      <c r="V45" s="58"/>
      <c r="W45" s="58"/>
      <c r="X45" s="58"/>
      <c r="Y45" s="58"/>
      <c r="Z45" s="58"/>
      <c r="AA45" s="14"/>
      <c r="AB45" s="57"/>
    </row>
    <row r="46" s="1" customFormat="1" customHeight="1" spans="1:28">
      <c r="A46" s="7"/>
      <c r="B46" s="8"/>
      <c r="C46" s="9"/>
      <c r="D46" s="9"/>
      <c r="E46" s="8"/>
      <c r="F46" s="9"/>
      <c r="G46" s="9"/>
      <c r="H46" s="10"/>
      <c r="I46" s="11"/>
      <c r="J46" s="9"/>
      <c r="K46" s="9"/>
      <c r="L46" s="9"/>
      <c r="M46" s="57"/>
      <c r="N46" s="57"/>
      <c r="O46" s="57"/>
      <c r="P46" s="57"/>
      <c r="Q46" s="57"/>
      <c r="R46" s="57"/>
      <c r="S46" s="9"/>
      <c r="T46" s="57"/>
      <c r="U46" s="57"/>
      <c r="V46" s="58"/>
      <c r="W46" s="58"/>
      <c r="X46" s="58"/>
      <c r="Y46" s="58"/>
      <c r="Z46" s="58"/>
      <c r="AA46" s="14"/>
      <c r="AB46" s="57"/>
    </row>
    <row r="47" s="1" customFormat="1" customHeight="1" spans="1:28">
      <c r="A47" s="7"/>
      <c r="B47" s="8"/>
      <c r="C47" s="9"/>
      <c r="D47" s="9"/>
      <c r="E47" s="8"/>
      <c r="F47" s="9"/>
      <c r="G47" s="9"/>
      <c r="H47" s="10"/>
      <c r="I47" s="11"/>
      <c r="J47" s="9"/>
      <c r="K47" s="9"/>
      <c r="L47" s="9"/>
      <c r="M47" s="57"/>
      <c r="N47" s="57"/>
      <c r="O47" s="57"/>
      <c r="P47" s="57"/>
      <c r="Q47" s="57"/>
      <c r="R47" s="57"/>
      <c r="S47" s="9"/>
      <c r="T47" s="57"/>
      <c r="U47" s="57"/>
      <c r="V47" s="58"/>
      <c r="W47" s="58"/>
      <c r="X47" s="58"/>
      <c r="Y47" s="58"/>
      <c r="Z47" s="58"/>
      <c r="AA47" s="14"/>
      <c r="AB47" s="57"/>
    </row>
    <row r="48" s="1" customFormat="1" customHeight="1" spans="1:28">
      <c r="A48" s="7"/>
      <c r="B48" s="8"/>
      <c r="C48" s="9"/>
      <c r="D48" s="9"/>
      <c r="E48" s="8"/>
      <c r="F48" s="9"/>
      <c r="G48" s="9"/>
      <c r="H48" s="10"/>
      <c r="I48" s="11"/>
      <c r="J48" s="9"/>
      <c r="K48" s="9"/>
      <c r="L48" s="9"/>
      <c r="M48" s="57"/>
      <c r="N48" s="57"/>
      <c r="O48" s="57"/>
      <c r="P48" s="57"/>
      <c r="Q48" s="57"/>
      <c r="R48" s="57"/>
      <c r="S48" s="9"/>
      <c r="T48" s="57"/>
      <c r="U48" s="57"/>
      <c r="V48" s="58"/>
      <c r="W48" s="58"/>
      <c r="X48" s="58"/>
      <c r="Y48" s="58"/>
      <c r="Z48" s="58"/>
      <c r="AA48" s="14"/>
      <c r="AB48" s="57"/>
    </row>
    <row r="49" s="1" customFormat="1" customHeight="1" spans="1:28">
      <c r="A49" s="7"/>
      <c r="B49" s="8"/>
      <c r="C49" s="9"/>
      <c r="D49" s="9"/>
      <c r="E49" s="8"/>
      <c r="F49" s="9"/>
      <c r="G49" s="9"/>
      <c r="H49" s="10"/>
      <c r="I49" s="11"/>
      <c r="J49" s="9"/>
      <c r="K49" s="9"/>
      <c r="L49" s="9"/>
      <c r="M49" s="57"/>
      <c r="N49" s="57"/>
      <c r="O49" s="57"/>
      <c r="P49" s="57"/>
      <c r="Q49" s="57"/>
      <c r="R49" s="57"/>
      <c r="S49" s="9"/>
      <c r="T49" s="57"/>
      <c r="U49" s="57"/>
      <c r="V49" s="58"/>
      <c r="W49" s="58"/>
      <c r="X49" s="58"/>
      <c r="Y49" s="58"/>
      <c r="Z49" s="58"/>
      <c r="AA49" s="14"/>
      <c r="AB49" s="57"/>
    </row>
    <row r="50" s="1" customFormat="1" customHeight="1" spans="1:28">
      <c r="A50" s="7"/>
      <c r="B50" s="8"/>
      <c r="C50" s="9"/>
      <c r="D50" s="9"/>
      <c r="E50" s="8"/>
      <c r="F50" s="9"/>
      <c r="G50" s="9"/>
      <c r="H50" s="10"/>
      <c r="I50" s="11"/>
      <c r="J50" s="10"/>
      <c r="K50" s="10"/>
      <c r="L50" s="10"/>
      <c r="M50" s="12"/>
      <c r="N50" s="12"/>
      <c r="O50" s="12"/>
      <c r="P50" s="12"/>
      <c r="Q50" s="12"/>
      <c r="R50" s="12"/>
      <c r="S50" s="10"/>
      <c r="T50" s="12"/>
      <c r="U50" s="12"/>
      <c r="V50" s="13"/>
      <c r="W50" s="13"/>
      <c r="X50" s="13"/>
      <c r="Y50" s="13"/>
      <c r="Z50" s="13"/>
      <c r="AA50" s="14"/>
      <c r="AB50" s="12"/>
    </row>
    <row r="51" s="1" customFormat="1" customHeight="1" spans="1:28">
      <c r="A51" s="7"/>
      <c r="B51" s="8"/>
      <c r="C51" s="9"/>
      <c r="D51" s="9"/>
      <c r="E51" s="8"/>
      <c r="F51" s="9"/>
      <c r="G51" s="9"/>
      <c r="H51" s="10"/>
      <c r="I51" s="11"/>
      <c r="J51" s="10"/>
      <c r="K51" s="10"/>
      <c r="L51" s="10"/>
      <c r="M51" s="12"/>
      <c r="N51" s="12"/>
      <c r="O51" s="12"/>
      <c r="P51" s="12"/>
      <c r="Q51" s="12"/>
      <c r="R51" s="12"/>
      <c r="S51" s="10"/>
      <c r="T51" s="12"/>
      <c r="U51" s="12"/>
      <c r="V51" s="13"/>
      <c r="W51" s="13"/>
      <c r="X51" s="13"/>
      <c r="Y51" s="13"/>
      <c r="Z51" s="13"/>
      <c r="AA51" s="14"/>
      <c r="AB51" s="12"/>
    </row>
    <row r="52" s="1" customFormat="1" customHeight="1" spans="1:28">
      <c r="A52" s="7"/>
      <c r="B52" s="8"/>
      <c r="C52" s="9"/>
      <c r="D52" s="9"/>
      <c r="E52" s="8"/>
      <c r="F52" s="9"/>
      <c r="G52" s="9"/>
      <c r="H52" s="10"/>
      <c r="I52" s="11"/>
      <c r="J52" s="10"/>
      <c r="K52" s="10"/>
      <c r="L52" s="10"/>
      <c r="M52" s="12"/>
      <c r="N52" s="12"/>
      <c r="O52" s="12"/>
      <c r="P52" s="12"/>
      <c r="Q52" s="12"/>
      <c r="R52" s="12"/>
      <c r="S52" s="10"/>
      <c r="T52" s="12"/>
      <c r="U52" s="12"/>
      <c r="V52" s="13"/>
      <c r="W52" s="13"/>
      <c r="X52" s="13"/>
      <c r="Y52" s="13"/>
      <c r="Z52" s="13"/>
      <c r="AA52" s="14"/>
      <c r="AB52" s="12"/>
    </row>
    <row r="53" s="1" customFormat="1" customHeight="1" spans="1:28">
      <c r="A53" s="7"/>
      <c r="B53" s="8"/>
      <c r="C53" s="9"/>
      <c r="D53" s="9"/>
      <c r="E53" s="8"/>
      <c r="F53" s="9"/>
      <c r="G53" s="9"/>
      <c r="H53" s="10"/>
      <c r="I53" s="11"/>
      <c r="J53" s="10"/>
      <c r="K53" s="10"/>
      <c r="L53" s="10"/>
      <c r="M53" s="12"/>
      <c r="N53" s="12"/>
      <c r="O53" s="12"/>
      <c r="P53" s="12"/>
      <c r="Q53" s="12"/>
      <c r="R53" s="12"/>
      <c r="S53" s="10"/>
      <c r="T53" s="12"/>
      <c r="U53" s="12"/>
      <c r="V53" s="13"/>
      <c r="W53" s="13"/>
      <c r="X53" s="13"/>
      <c r="Y53" s="13"/>
      <c r="Z53" s="13"/>
      <c r="AA53" s="14"/>
      <c r="AB53" s="12"/>
    </row>
    <row r="54" s="1" customFormat="1" customHeight="1" spans="1:28">
      <c r="A54" s="7"/>
      <c r="B54" s="8"/>
      <c r="C54" s="9"/>
      <c r="D54" s="9"/>
      <c r="E54" s="8"/>
      <c r="F54" s="9"/>
      <c r="G54" s="9"/>
      <c r="H54" s="10"/>
      <c r="I54" s="11"/>
      <c r="J54" s="10"/>
      <c r="K54" s="10"/>
      <c r="L54" s="10"/>
      <c r="M54" s="12"/>
      <c r="N54" s="12"/>
      <c r="O54" s="12"/>
      <c r="P54" s="12"/>
      <c r="Q54" s="12"/>
      <c r="R54" s="12"/>
      <c r="S54" s="10"/>
      <c r="T54" s="12"/>
      <c r="U54" s="12"/>
      <c r="V54" s="13"/>
      <c r="W54" s="13"/>
      <c r="X54" s="13"/>
      <c r="Y54" s="13"/>
      <c r="Z54" s="13"/>
      <c r="AA54" s="14"/>
      <c r="AB54" s="12"/>
    </row>
    <row r="55" s="1" customFormat="1" customHeight="1" spans="1:28">
      <c r="A55" s="7"/>
      <c r="B55" s="8"/>
      <c r="C55" s="9"/>
      <c r="D55" s="9"/>
      <c r="E55" s="8"/>
      <c r="F55" s="9"/>
      <c r="G55" s="9"/>
      <c r="H55" s="10"/>
      <c r="I55" s="11"/>
      <c r="J55" s="10"/>
      <c r="K55" s="10"/>
      <c r="L55" s="10"/>
      <c r="M55" s="12"/>
      <c r="N55" s="12"/>
      <c r="O55" s="12"/>
      <c r="P55" s="12"/>
      <c r="Q55" s="12"/>
      <c r="R55" s="12"/>
      <c r="S55" s="10"/>
      <c r="T55" s="12"/>
      <c r="U55" s="12"/>
      <c r="V55" s="13"/>
      <c r="W55" s="13"/>
      <c r="X55" s="13"/>
      <c r="Y55" s="13"/>
      <c r="Z55" s="13"/>
      <c r="AA55" s="14"/>
      <c r="AB55" s="12"/>
    </row>
    <row r="56" s="1" customFormat="1" customHeight="1" spans="1:28">
      <c r="A56" s="7"/>
      <c r="B56" s="8"/>
      <c r="C56" s="9"/>
      <c r="D56" s="9"/>
      <c r="E56" s="8"/>
      <c r="F56" s="9"/>
      <c r="G56" s="9"/>
      <c r="H56" s="10"/>
      <c r="I56" s="11"/>
      <c r="J56" s="10"/>
      <c r="K56" s="10"/>
      <c r="L56" s="10"/>
      <c r="M56" s="12"/>
      <c r="N56" s="12"/>
      <c r="O56" s="12"/>
      <c r="P56" s="12"/>
      <c r="Q56" s="12"/>
      <c r="R56" s="12"/>
      <c r="S56" s="10"/>
      <c r="T56" s="12"/>
      <c r="U56" s="12"/>
      <c r="V56" s="13"/>
      <c r="W56" s="13"/>
      <c r="X56" s="13"/>
      <c r="Y56" s="13"/>
      <c r="Z56" s="13"/>
      <c r="AA56" s="14"/>
      <c r="AB56" s="12"/>
    </row>
  </sheetData>
  <mergeCells count="32">
    <mergeCell ref="A1:AC1"/>
    <mergeCell ref="A2:AB2"/>
    <mergeCell ref="K3:T3"/>
    <mergeCell ref="K4:R4"/>
    <mergeCell ref="L5:M5"/>
    <mergeCell ref="N5:O5"/>
    <mergeCell ref="A7:I7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5:K6"/>
    <mergeCell ref="P5:P6"/>
    <mergeCell ref="Q5:Q6"/>
    <mergeCell ref="R5:R6"/>
    <mergeCell ref="S4:S6"/>
    <mergeCell ref="T4:T6"/>
    <mergeCell ref="U3:U6"/>
    <mergeCell ref="V3:V6"/>
    <mergeCell ref="W3:W6"/>
    <mergeCell ref="X3:X6"/>
    <mergeCell ref="Y3:Y6"/>
    <mergeCell ref="Z3:Z6"/>
    <mergeCell ref="AA3:AA6"/>
    <mergeCell ref="AB3:AB6"/>
    <mergeCell ref="AC3:AC6"/>
  </mergeCells>
  <pageMargins left="0.235416666666667" right="0.15625" top="0.354166666666667" bottom="0.235416666666667" header="0.196527777777778" footer="0.15625"/>
  <pageSetup paperSize="9" scale="3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烟雨瑶</cp:lastModifiedBy>
  <dcterms:created xsi:type="dcterms:W3CDTF">2018-05-13T02:50:00Z</dcterms:created>
  <cp:lastPrinted>2018-10-24T09:33:00Z</cp:lastPrinted>
  <dcterms:modified xsi:type="dcterms:W3CDTF">2026-08-12T11:53:32Z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52B3759C7FE54C14A6D9818F98A703EF_13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