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95"/>
  </bookViews>
  <sheets>
    <sheet name="Sheet2" sheetId="1" r:id="rId1"/>
  </sheets>
  <definedNames>
    <definedName name="_xlnm._FilterDatabase" localSheetId="0" hidden="1">Sheet2!$A$4:$AA$33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<sst xmlns="http://schemas.openxmlformats.org/spreadsheetml/2006/main" count="442" uniqueCount="215">
  <si>
    <t>库尔勒市2024年第二批中央、自治区、自治州衔接资金项目计划备案表</t>
  </si>
  <si>
    <t>序号</t>
  </si>
  <si>
    <r>
      <rPr>
        <sz val="14"/>
        <color theme="1"/>
        <rFont val="方正仿宋_GBK"/>
        <charset val="134"/>
      </rPr>
      <t>项目库</t>
    </r>
    <r>
      <rPr>
        <sz val="14"/>
        <color theme="1"/>
        <rFont val="Times New Roman"/>
        <charset val="134"/>
      </rPr>
      <t xml:space="preserve">
</t>
    </r>
    <r>
      <rPr>
        <sz val="14"/>
        <color theme="1"/>
        <rFont val="方正仿宋_GBK"/>
        <charset val="134"/>
      </rPr>
      <t>编号</t>
    </r>
  </si>
  <si>
    <t>项目名称</t>
  </si>
  <si>
    <r>
      <rPr>
        <sz val="14"/>
        <color theme="1"/>
        <rFont val="方正仿宋_GBK"/>
        <charset val="134"/>
      </rPr>
      <t>项目</t>
    </r>
    <r>
      <rPr>
        <sz val="14"/>
        <color theme="1"/>
        <rFont val="Times New Roman"/>
        <charset val="134"/>
      </rPr>
      <t xml:space="preserve">
</t>
    </r>
    <r>
      <rPr>
        <sz val="14"/>
        <color theme="1"/>
        <rFont val="方正仿宋_GBK"/>
        <charset val="134"/>
      </rPr>
      <t>类别</t>
    </r>
  </si>
  <si>
    <r>
      <rPr>
        <sz val="14"/>
        <color theme="1"/>
        <rFont val="方正仿宋_GBK"/>
        <charset val="134"/>
      </rPr>
      <t>项目</t>
    </r>
    <r>
      <rPr>
        <sz val="14"/>
        <color theme="1"/>
        <rFont val="Times New Roman"/>
        <charset val="134"/>
      </rPr>
      <t xml:space="preserve">
</t>
    </r>
    <r>
      <rPr>
        <sz val="14"/>
        <color theme="1"/>
        <rFont val="方正仿宋_GBK"/>
        <charset val="134"/>
      </rPr>
      <t>子类型</t>
    </r>
  </si>
  <si>
    <r>
      <rPr>
        <sz val="14"/>
        <color theme="1"/>
        <rFont val="方正仿宋_GBK"/>
        <charset val="134"/>
      </rPr>
      <t>建设</t>
    </r>
    <r>
      <rPr>
        <sz val="14"/>
        <color theme="1"/>
        <rFont val="Times New Roman"/>
        <charset val="134"/>
      </rPr>
      <t xml:space="preserve">
</t>
    </r>
    <r>
      <rPr>
        <sz val="14"/>
        <color theme="1"/>
        <rFont val="方正仿宋_GBK"/>
        <charset val="134"/>
      </rPr>
      <t>性质</t>
    </r>
  </si>
  <si>
    <t>开工时间</t>
  </si>
  <si>
    <t>完工时间</t>
  </si>
  <si>
    <t>实施地点</t>
  </si>
  <si>
    <t>主要建设内容</t>
  </si>
  <si>
    <r>
      <rPr>
        <sz val="14"/>
        <color theme="1"/>
        <rFont val="方正仿宋_GBK"/>
        <charset val="134"/>
      </rPr>
      <t>建设</t>
    </r>
    <r>
      <rPr>
        <sz val="14"/>
        <color theme="1"/>
        <rFont val="Times New Roman"/>
        <charset val="134"/>
      </rPr>
      <t xml:space="preserve">
</t>
    </r>
    <r>
      <rPr>
        <sz val="14"/>
        <color theme="1"/>
        <rFont val="方正仿宋_GBK"/>
        <charset val="134"/>
      </rPr>
      <t>单位</t>
    </r>
  </si>
  <si>
    <r>
      <rPr>
        <sz val="14"/>
        <color theme="1"/>
        <rFont val="方正仿宋_GBK"/>
        <charset val="134"/>
      </rPr>
      <t>建设</t>
    </r>
    <r>
      <rPr>
        <sz val="14"/>
        <color theme="1"/>
        <rFont val="Times New Roman"/>
        <charset val="134"/>
      </rPr>
      <t xml:space="preserve">
</t>
    </r>
    <r>
      <rPr>
        <sz val="14"/>
        <color theme="1"/>
        <rFont val="方正仿宋_GBK"/>
        <charset val="134"/>
      </rPr>
      <t>规模</t>
    </r>
  </si>
  <si>
    <t>资金规模及来源</t>
  </si>
  <si>
    <r>
      <rPr>
        <sz val="14"/>
        <color theme="1"/>
        <rFont val="方正仿宋_GBK"/>
        <charset val="134"/>
      </rPr>
      <t>项目主管</t>
    </r>
    <r>
      <rPr>
        <sz val="14"/>
        <color theme="1"/>
        <rFont val="Times New Roman"/>
        <charset val="134"/>
      </rPr>
      <t xml:space="preserve">
</t>
    </r>
    <r>
      <rPr>
        <sz val="14"/>
        <color theme="1"/>
        <rFont val="方正仿宋_GBK"/>
        <charset val="134"/>
      </rPr>
      <t>部门</t>
    </r>
  </si>
  <si>
    <t>责任人</t>
  </si>
  <si>
    <t>带动脱贫户数</t>
  </si>
  <si>
    <t>绩效目标</t>
  </si>
  <si>
    <t>利益联结</t>
  </si>
  <si>
    <t>入库时间</t>
  </si>
  <si>
    <t>审批文号</t>
  </si>
  <si>
    <t>备注</t>
  </si>
  <si>
    <t>合计</t>
  </si>
  <si>
    <t>中央衔接资金</t>
  </si>
  <si>
    <t>自治区衔接资金</t>
  </si>
  <si>
    <t>自治州衔接资金</t>
  </si>
  <si>
    <t>其他资金</t>
  </si>
  <si>
    <t>小计</t>
  </si>
  <si>
    <t>巩固拓展脱贫攻坚成果和乡村振兴</t>
  </si>
  <si>
    <r>
      <rPr>
        <sz val="14"/>
        <color theme="1"/>
        <rFont val="方正仿宋_GBK"/>
        <charset val="134"/>
      </rPr>
      <t>少数</t>
    </r>
    <r>
      <rPr>
        <sz val="14"/>
        <color theme="1"/>
        <rFont val="Times New Roman"/>
        <charset val="134"/>
      </rPr>
      <t xml:space="preserve">
</t>
    </r>
    <r>
      <rPr>
        <sz val="14"/>
        <color theme="1"/>
        <rFont val="方正仿宋_GBK"/>
        <charset val="134"/>
      </rPr>
      <t>民族</t>
    </r>
    <r>
      <rPr>
        <sz val="14"/>
        <color theme="1"/>
        <rFont val="Times New Roman"/>
        <charset val="134"/>
      </rPr>
      <t xml:space="preserve">
</t>
    </r>
    <r>
      <rPr>
        <sz val="14"/>
        <color theme="1"/>
        <rFont val="方正仿宋_GBK"/>
        <charset val="134"/>
      </rPr>
      <t>发展</t>
    </r>
  </si>
  <si>
    <t>kel2024195</t>
  </si>
  <si>
    <r>
      <rPr>
        <sz val="14"/>
        <rFont val="方正仿宋_GBK"/>
        <charset val="134"/>
      </rPr>
      <t>库尔勒市哈拉玉宫镇巴格吉代村旅游观光配套基础设施建设项目</t>
    </r>
  </si>
  <si>
    <r>
      <rPr>
        <sz val="14"/>
        <rFont val="方正仿宋_GBK"/>
        <charset val="134"/>
      </rPr>
      <t>产业发展</t>
    </r>
  </si>
  <si>
    <r>
      <rPr>
        <sz val="14"/>
        <rFont val="方正仿宋_GBK"/>
        <charset val="134"/>
      </rPr>
      <t>休闲农业与乡村旅游</t>
    </r>
  </si>
  <si>
    <r>
      <rPr>
        <sz val="14"/>
        <rFont val="方正仿宋_GBK"/>
        <charset val="134"/>
      </rPr>
      <t>新建</t>
    </r>
  </si>
  <si>
    <t>2024.12</t>
  </si>
  <si>
    <r>
      <rPr>
        <sz val="14"/>
        <rFont val="方正仿宋_GBK"/>
        <charset val="134"/>
      </rPr>
      <t>哈拉玉宫乡巴格吉代村</t>
    </r>
  </si>
  <si>
    <t>新建业务用房231平方米，供排水及其他附属设施，场地硬化面积5800 平方米，改扩建水渠500米，修建木栈道500米。</t>
  </si>
  <si>
    <r>
      <rPr>
        <sz val="14"/>
        <rFont val="方正仿宋_GBK"/>
        <charset val="134"/>
      </rPr>
      <t>平方米</t>
    </r>
  </si>
  <si>
    <r>
      <rPr>
        <sz val="14"/>
        <color theme="1"/>
        <rFont val="方正仿宋_GBK"/>
        <charset val="134"/>
      </rPr>
      <t>哈拉玉宫镇</t>
    </r>
  </si>
  <si>
    <r>
      <rPr>
        <sz val="14"/>
        <rFont val="方正仿宋_GBK"/>
        <charset val="134"/>
      </rPr>
      <t>雪开提</t>
    </r>
    <r>
      <rPr>
        <sz val="14"/>
        <rFont val="Times New Roman"/>
        <charset val="134"/>
      </rPr>
      <t>·</t>
    </r>
    <r>
      <rPr>
        <sz val="14"/>
        <rFont val="方正仿宋_GBK"/>
        <charset val="134"/>
      </rPr>
      <t>吾布力</t>
    </r>
  </si>
  <si>
    <r>
      <rPr>
        <sz val="12"/>
        <color theme="1"/>
        <rFont val="方正仿宋_GBK"/>
        <charset val="134"/>
      </rPr>
      <t>经济效益：该项目实施完毕后，产权归项目实施所在乡镇村作为村集体资产管理，由村集体自营，直接受益比例不少于项目总投资的</t>
    </r>
    <r>
      <rPr>
        <sz val="12"/>
        <color theme="1"/>
        <rFont val="Times New Roman"/>
        <charset val="134"/>
      </rPr>
      <t>6</t>
    </r>
    <r>
      <rPr>
        <sz val="12"/>
        <rFont val="Times New Roman"/>
        <charset val="134"/>
      </rPr>
      <t>%</t>
    </r>
    <r>
      <rPr>
        <sz val="12"/>
        <rFont val="方正仿宋_GBK"/>
        <charset val="134"/>
      </rPr>
      <t>，受益资金分配方案按照</t>
    </r>
    <r>
      <rPr>
        <sz val="12"/>
        <rFont val="Times New Roman"/>
        <charset val="134"/>
      </rPr>
      <t>“</t>
    </r>
    <r>
      <rPr>
        <sz val="12"/>
        <rFont val="方正仿宋_GBK"/>
        <charset val="134"/>
      </rPr>
      <t>四议两公开</t>
    </r>
    <r>
      <rPr>
        <sz val="12"/>
        <rFont val="Times New Roman"/>
        <charset val="134"/>
      </rPr>
      <t>”</t>
    </r>
    <r>
      <rPr>
        <sz val="12"/>
        <rFont val="方正仿宋_GBK"/>
        <charset val="134"/>
      </rPr>
      <t>程序研究制定，优先扶持脱贫户和低收入农户。同时解决当地农户、脱贫户及三类户就业岗位不少于</t>
    </r>
    <r>
      <rPr>
        <sz val="12"/>
        <rFont val="Times New Roman"/>
        <charset val="134"/>
      </rPr>
      <t>5</t>
    </r>
    <r>
      <rPr>
        <sz val="12"/>
        <rFont val="方正仿宋_GBK"/>
        <charset val="134"/>
      </rPr>
      <t>个，每月工资不低于</t>
    </r>
    <r>
      <rPr>
        <sz val="12"/>
        <rFont val="Times New Roman"/>
        <charset val="134"/>
      </rPr>
      <t xml:space="preserve"> 2500</t>
    </r>
    <r>
      <rPr>
        <sz val="12"/>
        <rFont val="方正仿宋_GBK"/>
        <charset val="134"/>
      </rPr>
      <t>元；当地农户就业岗位不少于</t>
    </r>
    <r>
      <rPr>
        <sz val="12"/>
        <rFont val="Times New Roman"/>
        <charset val="134"/>
      </rPr>
      <t>5</t>
    </r>
    <r>
      <rPr>
        <sz val="12"/>
        <rFont val="方正仿宋_GBK"/>
        <charset val="134"/>
      </rPr>
      <t>人，人均每月收入不低于</t>
    </r>
    <r>
      <rPr>
        <sz val="12"/>
        <rFont val="Times New Roman"/>
        <charset val="134"/>
      </rPr>
      <t>2500</t>
    </r>
    <r>
      <rPr>
        <sz val="12"/>
        <rFont val="方正仿宋_GBK"/>
        <charset val="134"/>
      </rPr>
      <t>元。</t>
    </r>
  </si>
  <si>
    <r>
      <rPr>
        <sz val="12"/>
        <color theme="1"/>
        <rFont val="Times New Roman"/>
        <charset val="134"/>
      </rPr>
      <t>1.</t>
    </r>
    <r>
      <rPr>
        <sz val="12"/>
        <rFont val="方正仿宋_GBK"/>
        <charset val="134"/>
      </rPr>
      <t>经济效益：该项目实施完毕后，产权归项目实施所在乡镇村作为村集体资产管理，由村集体自营，直接受益比例不少于项目总投资的</t>
    </r>
    <r>
      <rPr>
        <sz val="12"/>
        <rFont val="Times New Roman"/>
        <charset val="134"/>
      </rPr>
      <t>6%</t>
    </r>
    <r>
      <rPr>
        <sz val="12"/>
        <rFont val="方正仿宋_GBK"/>
        <charset val="134"/>
      </rPr>
      <t>，受益资金分配方案按照</t>
    </r>
    <r>
      <rPr>
        <sz val="12"/>
        <rFont val="Times New Roman"/>
        <charset val="134"/>
      </rPr>
      <t>“</t>
    </r>
    <r>
      <rPr>
        <sz val="12"/>
        <rFont val="方正仿宋_GBK"/>
        <charset val="134"/>
      </rPr>
      <t>四议两公开</t>
    </r>
    <r>
      <rPr>
        <sz val="12"/>
        <rFont val="Times New Roman"/>
        <charset val="134"/>
      </rPr>
      <t>”</t>
    </r>
    <r>
      <rPr>
        <sz val="12"/>
        <rFont val="方正仿宋_GBK"/>
        <charset val="134"/>
      </rPr>
      <t>程序研究制定，优先扶持脱贫户和低收入农户。同时解决当地农户、脱贫户及三类户就业岗位不少于</t>
    </r>
    <r>
      <rPr>
        <sz val="12"/>
        <rFont val="Times New Roman"/>
        <charset val="134"/>
      </rPr>
      <t>5</t>
    </r>
    <r>
      <rPr>
        <sz val="12"/>
        <rFont val="方正仿宋_GBK"/>
        <charset val="134"/>
      </rPr>
      <t>个，每月工资不低于</t>
    </r>
    <r>
      <rPr>
        <sz val="12"/>
        <rFont val="Times New Roman"/>
        <charset val="134"/>
      </rPr>
      <t xml:space="preserve"> 2500</t>
    </r>
    <r>
      <rPr>
        <sz val="12"/>
        <rFont val="方正仿宋_GBK"/>
        <charset val="134"/>
      </rPr>
      <t>元；当地农户就业岗位不少于</t>
    </r>
    <r>
      <rPr>
        <sz val="12"/>
        <rFont val="Times New Roman"/>
        <charset val="134"/>
      </rPr>
      <t>5</t>
    </r>
    <r>
      <rPr>
        <sz val="12"/>
        <rFont val="方正仿宋_GBK"/>
        <charset val="134"/>
      </rPr>
      <t>人，人均每月收入不低于</t>
    </r>
    <r>
      <rPr>
        <sz val="12"/>
        <rFont val="Times New Roman"/>
        <charset val="134"/>
      </rPr>
      <t>2500</t>
    </r>
    <r>
      <rPr>
        <sz val="12"/>
        <rFont val="方正仿宋_GBK"/>
        <charset val="134"/>
      </rPr>
      <t>元。</t>
    </r>
    <r>
      <rPr>
        <sz val="12"/>
        <rFont val="Times New Roman"/>
        <charset val="134"/>
      </rPr>
      <t xml:space="preserve">
2.</t>
    </r>
    <r>
      <rPr>
        <sz val="12"/>
        <rFont val="方正仿宋_GBK"/>
        <charset val="134"/>
      </rPr>
      <t>社会效益</t>
    </r>
    <r>
      <rPr>
        <sz val="12"/>
        <rFont val="Times New Roman"/>
        <charset val="134"/>
      </rPr>
      <t>:</t>
    </r>
    <r>
      <rPr>
        <sz val="12"/>
        <rFont val="方正仿宋_GBK"/>
        <charset val="134"/>
      </rPr>
      <t>项目建成后，可壮大村集体收入，并带动脱贫户及低收入农户就近就地就业，提高农牧民生活水平。</t>
    </r>
  </si>
  <si>
    <r>
      <rPr>
        <sz val="14"/>
        <color theme="1"/>
        <rFont val="方正仿宋_GBK"/>
        <charset val="134"/>
      </rPr>
      <t>库政阅</t>
    </r>
    <r>
      <rPr>
        <sz val="14"/>
        <color theme="1"/>
        <rFont val="Times New Roman"/>
        <charset val="134"/>
      </rPr>
      <t>[2024]39</t>
    </r>
    <r>
      <rPr>
        <sz val="14"/>
        <color theme="1"/>
        <rFont val="方正仿宋_GBK"/>
        <charset val="134"/>
      </rPr>
      <t>号</t>
    </r>
  </si>
  <si>
    <t>kel2024196</t>
  </si>
  <si>
    <t>托布力其乡托布力其村壮大村集体经济项目--建设大棚12座项目</t>
  </si>
  <si>
    <r>
      <rPr>
        <sz val="14"/>
        <rFont val="方正仿宋_GBK"/>
        <charset val="134"/>
      </rPr>
      <t>种植业基地</t>
    </r>
  </si>
  <si>
    <r>
      <rPr>
        <sz val="14"/>
        <color theme="1"/>
        <rFont val="方正仿宋_GBK"/>
        <charset val="134"/>
      </rPr>
      <t>新建</t>
    </r>
  </si>
  <si>
    <r>
      <rPr>
        <sz val="14"/>
        <color theme="1"/>
        <rFont val="方正仿宋_GBK"/>
        <charset val="134"/>
      </rPr>
      <t>托布力其乡艾力坎土曼村</t>
    </r>
  </si>
  <si>
    <r>
      <rPr>
        <sz val="14"/>
        <color theme="1"/>
        <rFont val="方正仿宋_GBK"/>
        <charset val="134"/>
      </rPr>
      <t>新建温室大棚</t>
    </r>
    <r>
      <rPr>
        <sz val="14"/>
        <color theme="1"/>
        <rFont val="Times New Roman"/>
        <charset val="134"/>
      </rPr>
      <t>12</t>
    </r>
    <r>
      <rPr>
        <sz val="14"/>
        <color theme="1"/>
        <rFont val="方正仿宋_GBK"/>
        <charset val="134"/>
      </rPr>
      <t>栋，建筑结构形式为钢结构，建筑高度为</t>
    </r>
    <r>
      <rPr>
        <sz val="14"/>
        <color theme="1"/>
        <rFont val="Times New Roman"/>
        <charset val="134"/>
      </rPr>
      <t>4.5</t>
    </r>
    <r>
      <rPr>
        <sz val="14"/>
        <color theme="1"/>
        <rFont val="方正仿宋_GBK"/>
        <charset val="134"/>
      </rPr>
      <t>米，建筑宽度为</t>
    </r>
    <r>
      <rPr>
        <sz val="14"/>
        <color theme="1"/>
        <rFont val="Times New Roman"/>
        <charset val="134"/>
      </rPr>
      <t>16</t>
    </r>
    <r>
      <rPr>
        <sz val="14"/>
        <color theme="1"/>
        <rFont val="方正仿宋_GBK"/>
        <charset val="134"/>
      </rPr>
      <t>米。</t>
    </r>
  </si>
  <si>
    <r>
      <rPr>
        <sz val="14"/>
        <color theme="1"/>
        <rFont val="方正仿宋_GBK"/>
        <charset val="134"/>
      </rPr>
      <t>座</t>
    </r>
  </si>
  <si>
    <r>
      <rPr>
        <sz val="14"/>
        <color theme="1"/>
        <rFont val="方正仿宋_GBK"/>
        <charset val="134"/>
      </rPr>
      <t>托布力其乡</t>
    </r>
  </si>
  <si>
    <r>
      <rPr>
        <sz val="14"/>
        <color theme="1"/>
        <rFont val="方正仿宋_GBK"/>
        <charset val="134"/>
      </rPr>
      <t>艾合麦提</t>
    </r>
    <r>
      <rPr>
        <sz val="14"/>
        <rFont val="Times New Roman"/>
        <charset val="0"/>
      </rPr>
      <t>·</t>
    </r>
    <r>
      <rPr>
        <sz val="14"/>
        <rFont val="方正仿宋_GBK"/>
        <charset val="134"/>
      </rPr>
      <t>热合曼</t>
    </r>
  </si>
  <si>
    <r>
      <rPr>
        <sz val="12"/>
        <color theme="1"/>
        <rFont val="方正仿宋_GBK"/>
        <charset val="134"/>
      </rPr>
      <t>项目投入生产后预计为托布力其村增加不低于</t>
    </r>
    <r>
      <rPr>
        <sz val="12"/>
        <color theme="1"/>
        <rFont val="Times New Roman"/>
        <charset val="134"/>
      </rPr>
      <t>8.2</t>
    </r>
    <r>
      <rPr>
        <sz val="12"/>
        <color theme="1"/>
        <rFont val="方正仿宋_GBK"/>
        <charset val="134"/>
      </rPr>
      <t>万元集体收入，村集体经济收入将超过</t>
    </r>
    <r>
      <rPr>
        <sz val="12"/>
        <color theme="1"/>
        <rFont val="Times New Roman"/>
        <charset val="134"/>
      </rPr>
      <t>45</t>
    </r>
    <r>
      <rPr>
        <sz val="12"/>
        <color theme="1"/>
        <rFont val="方正仿宋_GBK"/>
        <charset val="134"/>
      </rPr>
      <t>万元，在现有农业总产值基础上增长</t>
    </r>
    <r>
      <rPr>
        <sz val="12"/>
        <color theme="1"/>
        <rFont val="Times New Roman"/>
        <charset val="134"/>
      </rPr>
      <t>10%</t>
    </r>
    <r>
      <rPr>
        <sz val="12"/>
        <color theme="1"/>
        <rFont val="方正仿宋_GBK"/>
        <charset val="134"/>
      </rPr>
      <t>以上，预计带动就业</t>
    </r>
    <r>
      <rPr>
        <sz val="12"/>
        <color theme="1"/>
        <rFont val="Times New Roman"/>
        <charset val="134"/>
      </rPr>
      <t>80</t>
    </r>
    <r>
      <rPr>
        <sz val="12"/>
        <color theme="1"/>
        <rFont val="方正仿宋_GBK"/>
        <charset val="134"/>
      </rPr>
      <t>人，提供就业岗位，增加脱贫户、监测户收益，带动农户增收。</t>
    </r>
  </si>
  <si>
    <r>
      <rPr>
        <sz val="12"/>
        <color theme="1"/>
        <rFont val="方正仿宋_GBK"/>
        <charset val="134"/>
      </rPr>
      <t>项目具体由托布力其乡托布力其村股份制合作社进行组织实施，由新疆玫瑰大樱桃果业科技开发有限公司具体负责经营、管理。村集体每年按时向新疆玫瑰大樱桃果业科技开发有限公司收取</t>
    </r>
    <r>
      <rPr>
        <sz val="12"/>
        <color theme="1"/>
        <rFont val="Times New Roman"/>
        <charset val="134"/>
      </rPr>
      <t>8%</t>
    </r>
    <r>
      <rPr>
        <sz val="12"/>
        <color theme="1"/>
        <rFont val="方正仿宋_GBK"/>
        <charset val="134"/>
      </rPr>
      <t>分红利润，其余运营收益继续投资或为村民分红，项目资产最终归托布力其村委会所有。</t>
    </r>
  </si>
  <si>
    <t>kel2024197</t>
  </si>
  <si>
    <t>库尔勒市英下乡沙依东冷库提升改造项目</t>
  </si>
  <si>
    <r>
      <rPr>
        <sz val="14"/>
        <rFont val="方正仿宋_GBK"/>
        <charset val="134"/>
      </rPr>
      <t>农产品仓储保鲜冷链基础设施建设</t>
    </r>
  </si>
  <si>
    <r>
      <rPr>
        <sz val="14"/>
        <color theme="1"/>
        <rFont val="方正仿宋_GBK"/>
        <charset val="134"/>
      </rPr>
      <t>英下乡英下村（沙依东）</t>
    </r>
  </si>
  <si>
    <r>
      <rPr>
        <sz val="14"/>
        <color theme="1"/>
        <rFont val="方正仿宋_GBK"/>
        <charset val="134"/>
      </rPr>
      <t>项目占地面积</t>
    </r>
    <r>
      <rPr>
        <sz val="14"/>
        <color theme="1"/>
        <rFont val="Times New Roman"/>
        <charset val="134"/>
      </rPr>
      <t>9200</t>
    </r>
    <r>
      <rPr>
        <sz val="14"/>
        <color theme="1"/>
        <rFont val="方正仿宋_GBK"/>
        <charset val="134"/>
      </rPr>
      <t>平方米，新建设备钢结构支架</t>
    </r>
    <r>
      <rPr>
        <sz val="14"/>
        <color theme="1"/>
        <rFont val="Times New Roman"/>
        <charset val="134"/>
      </rPr>
      <t>6300</t>
    </r>
    <r>
      <rPr>
        <sz val="14"/>
        <color theme="1"/>
        <rFont val="方正仿宋_GBK"/>
        <charset val="134"/>
      </rPr>
      <t>平方米及保温、防火涂料喷涂</t>
    </r>
    <r>
      <rPr>
        <sz val="14"/>
        <color theme="1"/>
        <rFont val="Times New Roman"/>
        <charset val="134"/>
      </rPr>
      <t>25000</t>
    </r>
    <r>
      <rPr>
        <sz val="14"/>
        <color theme="1"/>
        <rFont val="方正仿宋_GBK"/>
        <charset val="134"/>
      </rPr>
      <t>、平方米</t>
    </r>
    <r>
      <rPr>
        <sz val="14"/>
        <color theme="1"/>
        <rFont val="Times New Roman"/>
        <charset val="134"/>
      </rPr>
      <t>;</t>
    </r>
    <r>
      <rPr>
        <sz val="14"/>
        <color theme="1"/>
        <rFont val="方正仿宋_GBK"/>
        <charset val="134"/>
      </rPr>
      <t>制冷系统更新改造</t>
    </r>
    <r>
      <rPr>
        <sz val="14"/>
        <color theme="1"/>
        <rFont val="Times New Roman"/>
        <charset val="134"/>
      </rPr>
      <t>;</t>
    </r>
    <r>
      <rPr>
        <sz val="14"/>
        <color theme="1"/>
        <rFont val="方正仿宋_GBK"/>
        <charset val="134"/>
      </rPr>
      <t>库体及附属设施更新改造</t>
    </r>
    <r>
      <rPr>
        <sz val="14"/>
        <color theme="1"/>
        <rFont val="Times New Roman"/>
        <charset val="134"/>
      </rPr>
      <t>5000</t>
    </r>
    <r>
      <rPr>
        <sz val="14"/>
        <color theme="1"/>
        <rFont val="方正仿宋_GBK"/>
        <charset val="134"/>
      </rPr>
      <t>平方米等。</t>
    </r>
  </si>
  <si>
    <r>
      <rPr>
        <sz val="14"/>
        <color theme="1"/>
        <rFont val="方正仿宋_GBK"/>
        <charset val="134"/>
      </rPr>
      <t>平方米</t>
    </r>
  </si>
  <si>
    <r>
      <rPr>
        <sz val="14"/>
        <color theme="1"/>
        <rFont val="方正仿宋_GBK"/>
        <charset val="134"/>
      </rPr>
      <t>英下乡</t>
    </r>
  </si>
  <si>
    <r>
      <rPr>
        <sz val="14"/>
        <rFont val="方正仿宋_GBK"/>
        <charset val="134"/>
      </rPr>
      <t>李栋</t>
    </r>
  </si>
  <si>
    <r>
      <rPr>
        <sz val="12"/>
        <color theme="1"/>
        <rFont val="Times New Roman"/>
        <charset val="134"/>
      </rPr>
      <t>1.</t>
    </r>
    <r>
      <rPr>
        <sz val="12"/>
        <color theme="1"/>
        <rFont val="方正仿宋_GBK"/>
        <charset val="134"/>
      </rPr>
      <t>数量指标：建筑面积</t>
    </r>
    <r>
      <rPr>
        <sz val="12"/>
        <color theme="1"/>
        <rFont val="Times New Roman"/>
        <charset val="134"/>
      </rPr>
      <t>10000</t>
    </r>
    <r>
      <rPr>
        <sz val="12"/>
        <color theme="1"/>
        <rFont val="方正仿宋_GBK"/>
        <charset val="134"/>
      </rPr>
      <t>平方米；建设仓储物流型冷藏库</t>
    </r>
    <r>
      <rPr>
        <sz val="12"/>
        <color theme="1"/>
        <rFont val="Times New Roman"/>
        <charset val="134"/>
      </rPr>
      <t>1</t>
    </r>
    <r>
      <rPr>
        <sz val="12"/>
        <color theme="1"/>
        <rFont val="方正仿宋_GBK"/>
        <charset val="134"/>
      </rPr>
      <t>栋。</t>
    </r>
    <r>
      <rPr>
        <sz val="12"/>
        <color theme="1"/>
        <rFont val="Times New Roman"/>
        <charset val="134"/>
      </rPr>
      <t>2.</t>
    </r>
    <r>
      <rPr>
        <sz val="12"/>
        <color theme="1"/>
        <rFont val="方正仿宋_GBK"/>
        <charset val="134"/>
      </rPr>
      <t>质量指标：符合基建项目质量验收标准；</t>
    </r>
    <r>
      <rPr>
        <sz val="12"/>
        <color theme="1"/>
        <rFont val="Times New Roman"/>
        <charset val="134"/>
      </rPr>
      <t>3.</t>
    </r>
    <r>
      <rPr>
        <sz val="12"/>
        <color theme="1"/>
        <rFont val="方正仿宋_GBK"/>
        <charset val="134"/>
      </rPr>
      <t>成本：衔接资金部分建设成本≦</t>
    </r>
    <r>
      <rPr>
        <sz val="12"/>
        <color theme="1"/>
        <rFont val="Times New Roman"/>
        <charset val="134"/>
      </rPr>
      <t>1000</t>
    </r>
    <r>
      <rPr>
        <sz val="12"/>
        <color theme="1"/>
        <rFont val="方正仿宋_GBK"/>
        <charset val="134"/>
      </rPr>
      <t>万元；</t>
    </r>
    <r>
      <rPr>
        <sz val="12"/>
        <color theme="1"/>
        <rFont val="Times New Roman"/>
        <charset val="134"/>
      </rPr>
      <t>4.</t>
    </r>
    <r>
      <rPr>
        <sz val="12"/>
        <color theme="1"/>
        <rFont val="方正仿宋_GBK"/>
        <charset val="134"/>
      </rPr>
      <t>时效：</t>
    </r>
    <r>
      <rPr>
        <sz val="12"/>
        <color theme="1"/>
        <rFont val="Times New Roman"/>
        <charset val="134"/>
      </rPr>
      <t>12</t>
    </r>
    <r>
      <rPr>
        <sz val="12"/>
        <color theme="1"/>
        <rFont val="方正仿宋_GBK"/>
        <charset val="134"/>
      </rPr>
      <t>月</t>
    </r>
    <r>
      <rPr>
        <sz val="12"/>
        <color theme="1"/>
        <rFont val="Times New Roman"/>
        <charset val="134"/>
      </rPr>
      <t>31</t>
    </r>
    <r>
      <rPr>
        <sz val="12"/>
        <color theme="1"/>
        <rFont val="方正仿宋_GBK"/>
        <charset val="134"/>
      </rPr>
      <t>日前完工验收</t>
    </r>
  </si>
  <si>
    <r>
      <rPr>
        <sz val="12"/>
        <rFont val="方正仿宋_GBK"/>
        <charset val="134"/>
      </rPr>
      <t>经济效益：该项目实施完毕后，产权归英下乡英下村作为村集体资产管理，由村集体与第三方合作经营，直接受益比例不少于项目总投资的</t>
    </r>
    <r>
      <rPr>
        <sz val="12"/>
        <rFont val="Times New Roman"/>
        <charset val="134"/>
      </rPr>
      <t>8%</t>
    </r>
    <r>
      <rPr>
        <sz val="12"/>
        <rFont val="方正仿宋_GBK"/>
        <charset val="134"/>
      </rPr>
      <t>，受益资金分配方案按照</t>
    </r>
    <r>
      <rPr>
        <sz val="12"/>
        <rFont val="Times New Roman"/>
        <charset val="134"/>
      </rPr>
      <t>“</t>
    </r>
    <r>
      <rPr>
        <sz val="12"/>
        <rFont val="方正仿宋_GBK"/>
        <charset val="134"/>
      </rPr>
      <t>四议两公开</t>
    </r>
    <r>
      <rPr>
        <sz val="12"/>
        <rFont val="Times New Roman"/>
        <charset val="134"/>
      </rPr>
      <t>”</t>
    </r>
    <r>
      <rPr>
        <sz val="12"/>
        <rFont val="方正仿宋_GBK"/>
        <charset val="134"/>
      </rPr>
      <t>程序研究制定，优先扶持脱贫户和低收入农户。同时解决当地农户、脱贫户及三类户就业岗位不少于</t>
    </r>
    <r>
      <rPr>
        <sz val="12"/>
        <rFont val="Times New Roman"/>
        <charset val="134"/>
      </rPr>
      <t>5</t>
    </r>
    <r>
      <rPr>
        <sz val="12"/>
        <rFont val="方正仿宋_GBK"/>
        <charset val="134"/>
      </rPr>
      <t>个，年人均增收约</t>
    </r>
    <r>
      <rPr>
        <sz val="12"/>
        <rFont val="Times New Roman"/>
        <charset val="134"/>
      </rPr>
      <t>10000</t>
    </r>
    <r>
      <rPr>
        <sz val="12"/>
        <rFont val="方正仿宋_GBK"/>
        <charset val="134"/>
      </rPr>
      <t>元。</t>
    </r>
  </si>
  <si>
    <t>kel2024198</t>
  </si>
  <si>
    <r>
      <rPr>
        <sz val="14"/>
        <color theme="1"/>
        <rFont val="方正仿宋_GBK"/>
        <charset val="134"/>
      </rPr>
      <t>库尔勒市</t>
    </r>
    <r>
      <rPr>
        <sz val="14"/>
        <color theme="1"/>
        <rFont val="Times New Roman"/>
        <charset val="134"/>
      </rPr>
      <t>-</t>
    </r>
    <r>
      <rPr>
        <sz val="14"/>
        <color theme="1"/>
        <rFont val="方正仿宋_GBK"/>
        <charset val="134"/>
      </rPr>
      <t>哈拉玉宫镇</t>
    </r>
    <r>
      <rPr>
        <sz val="14"/>
        <color theme="1"/>
        <rFont val="Times New Roman"/>
        <charset val="134"/>
      </rPr>
      <t>-</t>
    </r>
    <r>
      <rPr>
        <sz val="14"/>
        <color theme="1"/>
        <rFont val="方正仿宋_GBK"/>
        <charset val="134"/>
      </rPr>
      <t>产业发展</t>
    </r>
    <r>
      <rPr>
        <sz val="14"/>
        <color theme="1"/>
        <rFont val="Times New Roman"/>
        <charset val="134"/>
      </rPr>
      <t>-</t>
    </r>
    <r>
      <rPr>
        <sz val="14"/>
        <color theme="1"/>
        <rFont val="方正仿宋_GBK"/>
        <charset val="134"/>
      </rPr>
      <t>帮扶精准到户产业项目</t>
    </r>
  </si>
  <si>
    <r>
      <rPr>
        <sz val="14"/>
        <rFont val="方正仿宋_GBK"/>
        <charset val="134"/>
      </rPr>
      <t>其他</t>
    </r>
  </si>
  <si>
    <r>
      <rPr>
        <sz val="14"/>
        <color theme="1"/>
        <rFont val="方正仿宋_GBK"/>
        <charset val="134"/>
      </rPr>
      <t>为符合条件的三类户、脱贫户实施到户类产业项目，包含：畜牧业、就业创业（含省内务工交通补助）、特色林果业（香梨）、庭院经济、种植业等五大类补助补贴，扶持脱贫户、三类户</t>
    </r>
    <r>
      <rPr>
        <sz val="14"/>
        <color theme="1"/>
        <rFont val="Times New Roman"/>
        <charset val="134"/>
      </rPr>
      <t>141</t>
    </r>
    <r>
      <rPr>
        <sz val="14"/>
        <color theme="1"/>
        <rFont val="方正仿宋_GBK"/>
        <charset val="134"/>
      </rPr>
      <t>户，补助金额共计</t>
    </r>
    <r>
      <rPr>
        <sz val="14"/>
        <color theme="1"/>
        <rFont val="Times New Roman"/>
        <charset val="134"/>
      </rPr>
      <t>39.95725</t>
    </r>
    <r>
      <rPr>
        <sz val="14"/>
        <color theme="1"/>
        <rFont val="方正仿宋_GBK"/>
        <charset val="134"/>
      </rPr>
      <t>万元。</t>
    </r>
  </si>
  <si>
    <r>
      <rPr>
        <sz val="14"/>
        <color theme="1"/>
        <rFont val="方正仿宋_GBK"/>
        <charset val="134"/>
      </rPr>
      <t>户</t>
    </r>
  </si>
  <si>
    <r>
      <rPr>
        <sz val="12"/>
        <color theme="1"/>
        <rFont val="方正仿宋_GBK"/>
        <charset val="134"/>
      </rPr>
      <t>为符合条件的三类户、脱贫户实施到户类产业项目，包含：畜牧业、就业创业（含省内务工交通补助）、特色林果业（香梨）、庭院经济、种植业等五大类补助补贴。</t>
    </r>
  </si>
  <si>
    <r>
      <rPr>
        <sz val="14"/>
        <color theme="1"/>
        <rFont val="方正仿宋_GBK"/>
        <charset val="134"/>
      </rPr>
      <t>库尔勒市</t>
    </r>
    <r>
      <rPr>
        <sz val="14"/>
        <color theme="1"/>
        <rFont val="Times New Roman"/>
        <charset val="134"/>
      </rPr>
      <t>-</t>
    </r>
    <r>
      <rPr>
        <sz val="14"/>
        <color theme="1"/>
        <rFont val="方正仿宋_GBK"/>
        <charset val="134"/>
      </rPr>
      <t>和什力克乡</t>
    </r>
    <r>
      <rPr>
        <sz val="14"/>
        <color theme="1"/>
        <rFont val="Times New Roman"/>
        <charset val="134"/>
      </rPr>
      <t>-</t>
    </r>
    <r>
      <rPr>
        <sz val="14"/>
        <color theme="1"/>
        <rFont val="方正仿宋_GBK"/>
        <charset val="134"/>
      </rPr>
      <t>产业发展</t>
    </r>
    <r>
      <rPr>
        <sz val="14"/>
        <color theme="1"/>
        <rFont val="Times New Roman"/>
        <charset val="134"/>
      </rPr>
      <t>-</t>
    </r>
    <r>
      <rPr>
        <sz val="14"/>
        <color theme="1"/>
        <rFont val="方正仿宋_GBK"/>
        <charset val="134"/>
      </rPr>
      <t>帮扶精准到户产业项目</t>
    </r>
  </si>
  <si>
    <r>
      <rPr>
        <sz val="14"/>
        <color theme="1"/>
        <rFont val="方正仿宋_GBK"/>
        <charset val="134"/>
      </rPr>
      <t>和什力克乡</t>
    </r>
  </si>
  <si>
    <r>
      <rPr>
        <sz val="14"/>
        <color theme="1"/>
        <rFont val="方正仿宋_GBK"/>
        <charset val="134"/>
      </rPr>
      <t>为符合条件的三类户、脱贫户实施到户类产业项目，包含：畜牧业、就业创业（含省内务工交通补助）、特色林果业（香梨）、庭院经济、种植业等五大类补助补贴，扶持脱贫户、三类户</t>
    </r>
    <r>
      <rPr>
        <sz val="14"/>
        <color theme="1"/>
        <rFont val="Times New Roman"/>
        <charset val="134"/>
      </rPr>
      <t>136</t>
    </r>
    <r>
      <rPr>
        <sz val="14"/>
        <color theme="1"/>
        <rFont val="方正仿宋_GBK"/>
        <charset val="134"/>
      </rPr>
      <t>户，补助金额共计</t>
    </r>
    <r>
      <rPr>
        <sz val="14"/>
        <color theme="1"/>
        <rFont val="Times New Roman"/>
        <charset val="134"/>
      </rPr>
      <t>54.16685</t>
    </r>
    <r>
      <rPr>
        <sz val="14"/>
        <color theme="1"/>
        <rFont val="方正仿宋_GBK"/>
        <charset val="134"/>
      </rPr>
      <t>万元。</t>
    </r>
  </si>
  <si>
    <r>
      <rPr>
        <sz val="14"/>
        <rFont val="方正仿宋_GBK"/>
        <charset val="134"/>
      </rPr>
      <t>吾斯曼</t>
    </r>
    <r>
      <rPr>
        <sz val="14"/>
        <rFont val="Times New Roman"/>
        <charset val="134"/>
      </rPr>
      <t>·</t>
    </r>
    <r>
      <rPr>
        <sz val="14"/>
        <rFont val="方正仿宋_GBK"/>
        <charset val="134"/>
      </rPr>
      <t>热合曼</t>
    </r>
  </si>
  <si>
    <r>
      <rPr>
        <sz val="12"/>
        <color theme="1"/>
        <rFont val="方正仿宋_GBK"/>
        <charset val="134"/>
      </rPr>
      <t>为符合条件的三类户、脱贫户实施到户类产业项目，包含：畜牧业、就业创业（含省内务工交通补助）、特色林果业（香梨）、庭院经济、种植业等五大类补助补贴。受益脱贫户和监测户数</t>
    </r>
    <r>
      <rPr>
        <sz val="12"/>
        <color theme="1"/>
        <rFont val="Times New Roman"/>
        <charset val="134"/>
      </rPr>
      <t>≥136</t>
    </r>
    <r>
      <rPr>
        <sz val="12"/>
        <color theme="1"/>
        <rFont val="方正仿宋_GBK"/>
        <charset val="134"/>
      </rPr>
      <t>户，受益脱贫户和监测户人数</t>
    </r>
    <r>
      <rPr>
        <sz val="12"/>
        <color theme="1"/>
        <rFont val="Times New Roman"/>
        <charset val="134"/>
      </rPr>
      <t>≥320</t>
    </r>
    <r>
      <rPr>
        <sz val="12"/>
        <color theme="1"/>
        <rFont val="方正仿宋_GBK"/>
        <charset val="134"/>
      </rPr>
      <t>人。人均可增收</t>
    </r>
    <r>
      <rPr>
        <sz val="12"/>
        <color theme="1"/>
        <rFont val="Times New Roman"/>
        <charset val="134"/>
      </rPr>
      <t>1692</t>
    </r>
    <r>
      <rPr>
        <sz val="12"/>
        <color theme="1"/>
        <rFont val="方正仿宋_GBK"/>
        <charset val="134"/>
      </rPr>
      <t>元。</t>
    </r>
  </si>
  <si>
    <r>
      <rPr>
        <sz val="12"/>
        <color theme="1"/>
        <rFont val="方正仿宋_GBK"/>
        <charset val="134"/>
      </rPr>
      <t>为符合条件的三类户、脱贫户实施到户类产业项目，包含：畜牧业、就业创业（含省内务工交通补助）、特色林果业（香梨）、庭院经济、种植业等五大类补助补贴。村委会加大政策宣传引导，对家庭条件较为困难的提供帮助，充分调动农户种养殖积极性，扩宽增收渠道，巩固脱贫攻坚成果。</t>
    </r>
  </si>
  <si>
    <r>
      <rPr>
        <sz val="14"/>
        <color theme="1"/>
        <rFont val="方正仿宋_GBK"/>
        <charset val="134"/>
      </rPr>
      <t>库尔勒市</t>
    </r>
    <r>
      <rPr>
        <sz val="14"/>
        <color theme="1"/>
        <rFont val="Times New Roman"/>
        <charset val="134"/>
      </rPr>
      <t>-</t>
    </r>
    <r>
      <rPr>
        <sz val="14"/>
        <color theme="1"/>
        <rFont val="方正仿宋_GBK"/>
        <charset val="134"/>
      </rPr>
      <t>阿瓦提乡</t>
    </r>
    <r>
      <rPr>
        <sz val="14"/>
        <color theme="1"/>
        <rFont val="Times New Roman"/>
        <charset val="134"/>
      </rPr>
      <t>-</t>
    </r>
    <r>
      <rPr>
        <sz val="14"/>
        <color theme="1"/>
        <rFont val="方正仿宋_GBK"/>
        <charset val="134"/>
      </rPr>
      <t>产业发展</t>
    </r>
    <r>
      <rPr>
        <sz val="14"/>
        <color theme="1"/>
        <rFont val="Times New Roman"/>
        <charset val="134"/>
      </rPr>
      <t>-</t>
    </r>
    <r>
      <rPr>
        <sz val="14"/>
        <color theme="1"/>
        <rFont val="方正仿宋_GBK"/>
        <charset val="134"/>
      </rPr>
      <t>帮扶精准到户产业项目</t>
    </r>
  </si>
  <si>
    <r>
      <rPr>
        <sz val="14"/>
        <color theme="1"/>
        <rFont val="方正仿宋_GBK"/>
        <charset val="134"/>
      </rPr>
      <t>阿瓦提乡</t>
    </r>
  </si>
  <si>
    <r>
      <rPr>
        <sz val="14"/>
        <color theme="1"/>
        <rFont val="方正仿宋_GBK"/>
        <charset val="134"/>
      </rPr>
      <t>为符合条件的三类户、脱贫户实施到户类产业项目，包含：畜牧业、就业创业（含省内务工交通补助）、特色林果业（香梨）、庭院经济、种植业等五大类补助补贴，扶持脱贫户、三类户</t>
    </r>
    <r>
      <rPr>
        <sz val="14"/>
        <color theme="1"/>
        <rFont val="Times New Roman"/>
        <charset val="134"/>
      </rPr>
      <t>188</t>
    </r>
    <r>
      <rPr>
        <sz val="14"/>
        <color theme="1"/>
        <rFont val="方正仿宋_GBK"/>
        <charset val="134"/>
      </rPr>
      <t>户，补助金额共计</t>
    </r>
    <r>
      <rPr>
        <sz val="14"/>
        <color theme="1"/>
        <rFont val="Times New Roman"/>
        <charset val="134"/>
      </rPr>
      <t>54.2026</t>
    </r>
    <r>
      <rPr>
        <sz val="14"/>
        <color theme="1"/>
        <rFont val="方正仿宋_GBK"/>
        <charset val="134"/>
      </rPr>
      <t>万元。</t>
    </r>
  </si>
  <si>
    <r>
      <rPr>
        <sz val="14"/>
        <rFont val="方正仿宋_GBK"/>
        <charset val="134"/>
      </rPr>
      <t>排祖拉</t>
    </r>
    <r>
      <rPr>
        <sz val="14"/>
        <rFont val="Times New Roman"/>
        <charset val="134"/>
      </rPr>
      <t>·</t>
    </r>
    <r>
      <rPr>
        <sz val="14"/>
        <rFont val="方正仿宋_GBK"/>
        <charset val="134"/>
      </rPr>
      <t>力提甫</t>
    </r>
  </si>
  <si>
    <r>
      <rPr>
        <sz val="14"/>
        <color theme="1"/>
        <rFont val="方正仿宋_GBK"/>
        <charset val="134"/>
      </rPr>
      <t>库尔勒市</t>
    </r>
    <r>
      <rPr>
        <sz val="14"/>
        <color theme="1"/>
        <rFont val="Times New Roman"/>
        <charset val="134"/>
      </rPr>
      <t>-</t>
    </r>
    <r>
      <rPr>
        <sz val="14"/>
        <color theme="1"/>
        <rFont val="方正仿宋_GBK"/>
        <charset val="134"/>
      </rPr>
      <t>托布力其乡</t>
    </r>
    <r>
      <rPr>
        <sz val="14"/>
        <color theme="1"/>
        <rFont val="Times New Roman"/>
        <charset val="134"/>
      </rPr>
      <t>-</t>
    </r>
    <r>
      <rPr>
        <sz val="14"/>
        <color theme="1"/>
        <rFont val="方正仿宋_GBK"/>
        <charset val="134"/>
      </rPr>
      <t>产业发展</t>
    </r>
    <r>
      <rPr>
        <sz val="14"/>
        <color theme="1"/>
        <rFont val="Times New Roman"/>
        <charset val="134"/>
      </rPr>
      <t>-</t>
    </r>
    <r>
      <rPr>
        <sz val="14"/>
        <color theme="1"/>
        <rFont val="方正仿宋_GBK"/>
        <charset val="134"/>
      </rPr>
      <t>帮扶精准到户产业项目</t>
    </r>
  </si>
  <si>
    <r>
      <rPr>
        <sz val="14"/>
        <color theme="1"/>
        <rFont val="方正仿宋_GBK"/>
        <charset val="134"/>
      </rPr>
      <t>为符合条件的三类户、脱贫户实施到户类产业项目，包含：畜牧业、就业创业（含省内务工交通补助）、特色林果业（香梨）、庭院经济、种植业等五大类补助补贴，扶持脱贫户、三类户</t>
    </r>
    <r>
      <rPr>
        <sz val="14"/>
        <color theme="1"/>
        <rFont val="Times New Roman"/>
        <charset val="134"/>
      </rPr>
      <t>150</t>
    </r>
    <r>
      <rPr>
        <sz val="14"/>
        <color theme="1"/>
        <rFont val="方正仿宋_GBK"/>
        <charset val="134"/>
      </rPr>
      <t>户，补助金额共计</t>
    </r>
    <r>
      <rPr>
        <sz val="14"/>
        <color theme="1"/>
        <rFont val="Times New Roman"/>
        <charset val="134"/>
      </rPr>
      <t>74.74825</t>
    </r>
    <r>
      <rPr>
        <sz val="14"/>
        <color theme="1"/>
        <rFont val="方正仿宋_GBK"/>
        <charset val="134"/>
      </rPr>
      <t>万元。</t>
    </r>
  </si>
  <si>
    <r>
      <rPr>
        <sz val="14"/>
        <color theme="1"/>
        <rFont val="方正仿宋_GBK"/>
        <charset val="134"/>
      </rPr>
      <t>库尔勒市</t>
    </r>
    <r>
      <rPr>
        <sz val="14"/>
        <color theme="1"/>
        <rFont val="Times New Roman"/>
        <charset val="134"/>
      </rPr>
      <t>-</t>
    </r>
    <r>
      <rPr>
        <sz val="14"/>
        <color theme="1"/>
        <rFont val="方正仿宋_GBK"/>
        <charset val="134"/>
      </rPr>
      <t>普惠乡</t>
    </r>
    <r>
      <rPr>
        <sz val="14"/>
        <color theme="1"/>
        <rFont val="Times New Roman"/>
        <charset val="134"/>
      </rPr>
      <t>-</t>
    </r>
    <r>
      <rPr>
        <sz val="14"/>
        <color theme="1"/>
        <rFont val="方正仿宋_GBK"/>
        <charset val="134"/>
      </rPr>
      <t>产业发展</t>
    </r>
    <r>
      <rPr>
        <sz val="14"/>
        <color theme="1"/>
        <rFont val="Times New Roman"/>
        <charset val="134"/>
      </rPr>
      <t>-</t>
    </r>
    <r>
      <rPr>
        <sz val="14"/>
        <color theme="1"/>
        <rFont val="方正仿宋_GBK"/>
        <charset val="134"/>
      </rPr>
      <t>帮扶精准到户产业项目</t>
    </r>
  </si>
  <si>
    <r>
      <rPr>
        <sz val="14"/>
        <color theme="1"/>
        <rFont val="方正仿宋_GBK"/>
        <charset val="134"/>
      </rPr>
      <t>普惠乡</t>
    </r>
  </si>
  <si>
    <r>
      <rPr>
        <sz val="14"/>
        <color theme="1"/>
        <rFont val="方正仿宋_GBK"/>
        <charset val="134"/>
      </rPr>
      <t>为符合条件的三类户、脱贫户实施到户类产业项目，包含：畜牧业、就业创业（含省内务工交通补助）、特色林果业（香梨）、庭院经济、种植业等五大类补助补贴，扶持脱贫户、三类户</t>
    </r>
    <r>
      <rPr>
        <sz val="14"/>
        <color theme="1"/>
        <rFont val="Times New Roman"/>
        <charset val="134"/>
      </rPr>
      <t>51</t>
    </r>
    <r>
      <rPr>
        <sz val="14"/>
        <color theme="1"/>
        <rFont val="方正仿宋_GBK"/>
        <charset val="134"/>
      </rPr>
      <t>户，补助金额共计</t>
    </r>
    <r>
      <rPr>
        <sz val="14"/>
        <color theme="1"/>
        <rFont val="Times New Roman"/>
        <charset val="134"/>
      </rPr>
      <t>10.68</t>
    </r>
    <r>
      <rPr>
        <sz val="14"/>
        <color theme="1"/>
        <rFont val="方正仿宋_GBK"/>
        <charset val="134"/>
      </rPr>
      <t>万元。</t>
    </r>
  </si>
  <si>
    <r>
      <rPr>
        <sz val="14"/>
        <color theme="1"/>
        <rFont val="方正仿宋_GBK"/>
        <charset val="134"/>
      </rPr>
      <t>祖力皮卡尔</t>
    </r>
    <r>
      <rPr>
        <sz val="14"/>
        <color theme="1"/>
        <rFont val="Times New Roman"/>
        <charset val="134"/>
      </rPr>
      <t>·</t>
    </r>
    <r>
      <rPr>
        <sz val="14"/>
        <color theme="1"/>
        <rFont val="方正仿宋_GBK"/>
        <charset val="134"/>
      </rPr>
      <t>买买提</t>
    </r>
  </si>
  <si>
    <r>
      <rPr>
        <sz val="14"/>
        <color theme="1"/>
        <rFont val="方正仿宋_GBK"/>
        <charset val="134"/>
      </rPr>
      <t>库尔勒市</t>
    </r>
    <r>
      <rPr>
        <sz val="14"/>
        <color theme="1"/>
        <rFont val="Times New Roman"/>
        <charset val="134"/>
      </rPr>
      <t>-</t>
    </r>
    <r>
      <rPr>
        <sz val="14"/>
        <color theme="1"/>
        <rFont val="方正仿宋_GBK"/>
        <charset val="134"/>
      </rPr>
      <t>上户镇</t>
    </r>
    <r>
      <rPr>
        <sz val="14"/>
        <color theme="1"/>
        <rFont val="Times New Roman"/>
        <charset val="134"/>
      </rPr>
      <t>-</t>
    </r>
    <r>
      <rPr>
        <sz val="14"/>
        <color theme="1"/>
        <rFont val="方正仿宋_GBK"/>
        <charset val="134"/>
      </rPr>
      <t>产业发展</t>
    </r>
    <r>
      <rPr>
        <sz val="14"/>
        <color theme="1"/>
        <rFont val="Times New Roman"/>
        <charset val="134"/>
      </rPr>
      <t>-</t>
    </r>
    <r>
      <rPr>
        <sz val="14"/>
        <color theme="1"/>
        <rFont val="方正仿宋_GBK"/>
        <charset val="134"/>
      </rPr>
      <t>帮扶精准到户产业项目</t>
    </r>
  </si>
  <si>
    <r>
      <rPr>
        <sz val="14"/>
        <color theme="1"/>
        <rFont val="方正仿宋_GBK"/>
        <charset val="134"/>
      </rPr>
      <t>上户镇</t>
    </r>
  </si>
  <si>
    <r>
      <rPr>
        <sz val="14"/>
        <color theme="1"/>
        <rFont val="方正仿宋_GBK"/>
        <charset val="134"/>
      </rPr>
      <t>为符合条件的三类户、脱贫户实施到户类产业项目，包含：畜牧业、就业创业（含省内务工交通补助）、特色林果业（香梨）、庭院经济、种植业等五大类补助补贴，扶持脱贫户、三类户</t>
    </r>
    <r>
      <rPr>
        <sz val="14"/>
        <color theme="1"/>
        <rFont val="Times New Roman"/>
        <charset val="134"/>
      </rPr>
      <t>43</t>
    </r>
    <r>
      <rPr>
        <sz val="14"/>
        <color theme="1"/>
        <rFont val="方正仿宋_GBK"/>
        <charset val="134"/>
      </rPr>
      <t>户，补助金额共计</t>
    </r>
    <r>
      <rPr>
        <sz val="14"/>
        <color theme="1"/>
        <rFont val="Times New Roman"/>
        <charset val="134"/>
      </rPr>
      <t>13.05915</t>
    </r>
    <r>
      <rPr>
        <sz val="14"/>
        <color theme="1"/>
        <rFont val="方正仿宋_GBK"/>
        <charset val="134"/>
      </rPr>
      <t>万元。</t>
    </r>
  </si>
  <si>
    <r>
      <rPr>
        <sz val="14"/>
        <rFont val="方正仿宋_GBK"/>
        <charset val="134"/>
      </rPr>
      <t>阿力甫</t>
    </r>
    <r>
      <rPr>
        <sz val="14"/>
        <rFont val="Times New Roman"/>
        <charset val="134"/>
      </rPr>
      <t>·</t>
    </r>
    <r>
      <rPr>
        <sz val="14"/>
        <rFont val="方正仿宋_GBK"/>
        <charset val="134"/>
      </rPr>
      <t>尼亚孜</t>
    </r>
  </si>
  <si>
    <r>
      <rPr>
        <sz val="14"/>
        <color theme="1"/>
        <rFont val="方正仿宋_GBK"/>
        <charset val="134"/>
      </rPr>
      <t>库尔勒市</t>
    </r>
    <r>
      <rPr>
        <sz val="14"/>
        <color theme="1"/>
        <rFont val="Times New Roman"/>
        <charset val="134"/>
      </rPr>
      <t>-</t>
    </r>
    <r>
      <rPr>
        <sz val="14"/>
        <color theme="1"/>
        <rFont val="方正仿宋_GBK"/>
        <charset val="134"/>
      </rPr>
      <t>英下乡</t>
    </r>
    <r>
      <rPr>
        <sz val="14"/>
        <color theme="1"/>
        <rFont val="Times New Roman"/>
        <charset val="134"/>
      </rPr>
      <t>-</t>
    </r>
    <r>
      <rPr>
        <sz val="14"/>
        <color theme="1"/>
        <rFont val="方正仿宋_GBK"/>
        <charset val="134"/>
      </rPr>
      <t>产业发展</t>
    </r>
    <r>
      <rPr>
        <sz val="14"/>
        <color theme="1"/>
        <rFont val="Times New Roman"/>
        <charset val="134"/>
      </rPr>
      <t>-</t>
    </r>
    <r>
      <rPr>
        <sz val="14"/>
        <color theme="1"/>
        <rFont val="方正仿宋_GBK"/>
        <charset val="134"/>
      </rPr>
      <t>帮扶精准到户产业项目</t>
    </r>
  </si>
  <si>
    <r>
      <rPr>
        <sz val="14"/>
        <color theme="1"/>
        <rFont val="方正仿宋_GBK"/>
        <charset val="134"/>
      </rPr>
      <t>为符合条件的三类户、脱贫户实施到户类产业项目，包含：畜牧业、就业创业（含省内务工交通补助）、特色林果业（香梨）、庭院经济、种植业等五大类补助补贴，扶持脱贫户、三类户</t>
    </r>
    <r>
      <rPr>
        <sz val="14"/>
        <color theme="1"/>
        <rFont val="Times New Roman"/>
        <charset val="134"/>
      </rPr>
      <t>67</t>
    </r>
    <r>
      <rPr>
        <sz val="14"/>
        <color theme="1"/>
        <rFont val="方正仿宋_GBK"/>
        <charset val="134"/>
      </rPr>
      <t>户，补助金额共计</t>
    </r>
    <r>
      <rPr>
        <sz val="14"/>
        <color theme="1"/>
        <rFont val="Times New Roman"/>
        <charset val="134"/>
      </rPr>
      <t>30.8649</t>
    </r>
    <r>
      <rPr>
        <sz val="14"/>
        <color theme="1"/>
        <rFont val="方正仿宋_GBK"/>
        <charset val="134"/>
      </rPr>
      <t>万元。</t>
    </r>
  </si>
  <si>
    <r>
      <rPr>
        <sz val="14"/>
        <color theme="1"/>
        <rFont val="方正仿宋_GBK"/>
        <charset val="134"/>
      </rPr>
      <t>艾孜木</t>
    </r>
    <r>
      <rPr>
        <sz val="14"/>
        <color theme="1"/>
        <rFont val="Times New Roman"/>
        <charset val="134"/>
      </rPr>
      <t>·</t>
    </r>
    <r>
      <rPr>
        <sz val="14"/>
        <color theme="1"/>
        <rFont val="方正仿宋_GBK"/>
        <charset val="134"/>
      </rPr>
      <t>阿不来提</t>
    </r>
  </si>
  <si>
    <r>
      <rPr>
        <sz val="14"/>
        <color theme="1"/>
        <rFont val="方正仿宋_GBK"/>
        <charset val="134"/>
      </rPr>
      <t>库尔勒市</t>
    </r>
    <r>
      <rPr>
        <sz val="14"/>
        <color theme="1"/>
        <rFont val="Times New Roman"/>
        <charset val="134"/>
      </rPr>
      <t>-</t>
    </r>
    <r>
      <rPr>
        <sz val="14"/>
        <color theme="1"/>
        <rFont val="方正仿宋_GBK"/>
        <charset val="134"/>
      </rPr>
      <t>兰干乡</t>
    </r>
    <r>
      <rPr>
        <sz val="14"/>
        <color theme="1"/>
        <rFont val="Times New Roman"/>
        <charset val="134"/>
      </rPr>
      <t>-</t>
    </r>
    <r>
      <rPr>
        <sz val="14"/>
        <color theme="1"/>
        <rFont val="方正仿宋_GBK"/>
        <charset val="134"/>
      </rPr>
      <t>产业发展</t>
    </r>
    <r>
      <rPr>
        <sz val="14"/>
        <color theme="1"/>
        <rFont val="Times New Roman"/>
        <charset val="134"/>
      </rPr>
      <t>-</t>
    </r>
    <r>
      <rPr>
        <sz val="14"/>
        <color theme="1"/>
        <rFont val="方正仿宋_GBK"/>
        <charset val="134"/>
      </rPr>
      <t>帮扶精准到户产业项目</t>
    </r>
  </si>
  <si>
    <r>
      <rPr>
        <sz val="14"/>
        <color theme="1"/>
        <rFont val="方正仿宋_GBK"/>
        <charset val="134"/>
      </rPr>
      <t>兰干乡</t>
    </r>
  </si>
  <si>
    <r>
      <rPr>
        <sz val="14"/>
        <color theme="1"/>
        <rFont val="方正仿宋_GBK"/>
        <charset val="134"/>
      </rPr>
      <t>为符合条件的三类户、脱贫户实施到户类产业项目，包含：畜牧业、就业创业（含省内务工交通补助）、特色林果业（香梨）、庭院经济、种植业等五大类补助补贴，扶持脱贫户、三类户</t>
    </r>
    <r>
      <rPr>
        <sz val="14"/>
        <color theme="1"/>
        <rFont val="Times New Roman"/>
        <charset val="134"/>
      </rPr>
      <t>91</t>
    </r>
    <r>
      <rPr>
        <sz val="14"/>
        <color theme="1"/>
        <rFont val="方正仿宋_GBK"/>
        <charset val="134"/>
      </rPr>
      <t>户，补助金额共计</t>
    </r>
    <r>
      <rPr>
        <sz val="14"/>
        <color theme="1"/>
        <rFont val="Times New Roman"/>
        <charset val="134"/>
      </rPr>
      <t>37.68275</t>
    </r>
    <r>
      <rPr>
        <sz val="14"/>
        <color theme="1"/>
        <rFont val="方正仿宋_GBK"/>
        <charset val="134"/>
      </rPr>
      <t>万元。</t>
    </r>
  </si>
  <si>
    <r>
      <rPr>
        <sz val="14"/>
        <rFont val="方正仿宋_GBK"/>
        <charset val="134"/>
      </rPr>
      <t>地里木拉提</t>
    </r>
    <r>
      <rPr>
        <sz val="14"/>
        <rFont val="Times New Roman"/>
        <charset val="134"/>
      </rPr>
      <t>·</t>
    </r>
    <r>
      <rPr>
        <sz val="14"/>
        <rFont val="方正仿宋_GBK"/>
        <charset val="134"/>
      </rPr>
      <t>麦合木提</t>
    </r>
  </si>
  <si>
    <r>
      <rPr>
        <sz val="14"/>
        <color theme="1"/>
        <rFont val="方正仿宋_GBK"/>
        <charset val="134"/>
      </rPr>
      <t>库尔勒市</t>
    </r>
    <r>
      <rPr>
        <sz val="14"/>
        <color theme="1"/>
        <rFont val="Times New Roman"/>
        <charset val="134"/>
      </rPr>
      <t>-</t>
    </r>
    <r>
      <rPr>
        <sz val="14"/>
        <color theme="1"/>
        <rFont val="方正仿宋_GBK"/>
        <charset val="134"/>
      </rPr>
      <t>西尼尔镇</t>
    </r>
    <r>
      <rPr>
        <sz val="14"/>
        <color theme="1"/>
        <rFont val="Times New Roman"/>
        <charset val="134"/>
      </rPr>
      <t>-</t>
    </r>
    <r>
      <rPr>
        <sz val="14"/>
        <color theme="1"/>
        <rFont val="方正仿宋_GBK"/>
        <charset val="134"/>
      </rPr>
      <t>产业发展</t>
    </r>
    <r>
      <rPr>
        <sz val="14"/>
        <color theme="1"/>
        <rFont val="Times New Roman"/>
        <charset val="134"/>
      </rPr>
      <t>-</t>
    </r>
    <r>
      <rPr>
        <sz val="14"/>
        <color theme="1"/>
        <rFont val="方正仿宋_GBK"/>
        <charset val="134"/>
      </rPr>
      <t>帮扶精准到户产业项目</t>
    </r>
  </si>
  <si>
    <r>
      <rPr>
        <sz val="14"/>
        <color theme="1"/>
        <rFont val="方正仿宋_GBK"/>
        <charset val="134"/>
      </rPr>
      <t>西尼尔镇</t>
    </r>
  </si>
  <si>
    <r>
      <rPr>
        <sz val="14"/>
        <color theme="1"/>
        <rFont val="方正仿宋_GBK"/>
        <charset val="134"/>
      </rPr>
      <t>为符合条件的三类户、脱贫户实施到户类产业项目，包含：畜牧业、就业创业（含省内务工交通补助）、特色林果业（香梨）、庭院经济、种植业等五大类补助补贴，扶持脱贫户、三类户</t>
    </r>
    <r>
      <rPr>
        <sz val="14"/>
        <color theme="1"/>
        <rFont val="Times New Roman"/>
        <charset val="134"/>
      </rPr>
      <t>13</t>
    </r>
    <r>
      <rPr>
        <sz val="14"/>
        <color theme="1"/>
        <rFont val="方正仿宋_GBK"/>
        <charset val="134"/>
      </rPr>
      <t>户，补助金额共计</t>
    </r>
    <r>
      <rPr>
        <sz val="14"/>
        <color theme="1"/>
        <rFont val="Times New Roman"/>
        <charset val="134"/>
      </rPr>
      <t>6.132</t>
    </r>
    <r>
      <rPr>
        <sz val="14"/>
        <color theme="1"/>
        <rFont val="方正仿宋_GBK"/>
        <charset val="134"/>
      </rPr>
      <t>万元。</t>
    </r>
  </si>
  <si>
    <r>
      <rPr>
        <sz val="14"/>
        <rFont val="方正仿宋_GBK"/>
        <charset val="134"/>
      </rPr>
      <t>席建荣</t>
    </r>
  </si>
  <si>
    <r>
      <rPr>
        <sz val="14"/>
        <color theme="1"/>
        <rFont val="方正仿宋_GBK"/>
        <charset val="134"/>
      </rPr>
      <t>库尔勒市</t>
    </r>
    <r>
      <rPr>
        <sz val="14"/>
        <color theme="1"/>
        <rFont val="Times New Roman"/>
        <charset val="134"/>
      </rPr>
      <t>-</t>
    </r>
    <r>
      <rPr>
        <sz val="14"/>
        <color theme="1"/>
        <rFont val="方正仿宋_GBK"/>
        <charset val="134"/>
      </rPr>
      <t>恰尔巴格乡</t>
    </r>
    <r>
      <rPr>
        <sz val="14"/>
        <color theme="1"/>
        <rFont val="Times New Roman"/>
        <charset val="134"/>
      </rPr>
      <t>-</t>
    </r>
    <r>
      <rPr>
        <sz val="14"/>
        <color theme="1"/>
        <rFont val="方正仿宋_GBK"/>
        <charset val="134"/>
      </rPr>
      <t>产业发展</t>
    </r>
    <r>
      <rPr>
        <sz val="14"/>
        <color theme="1"/>
        <rFont val="Times New Roman"/>
        <charset val="134"/>
      </rPr>
      <t>-</t>
    </r>
    <r>
      <rPr>
        <sz val="14"/>
        <color theme="1"/>
        <rFont val="方正仿宋_GBK"/>
        <charset val="134"/>
      </rPr>
      <t>帮扶精准到户产业项目</t>
    </r>
  </si>
  <si>
    <r>
      <rPr>
        <sz val="14"/>
        <color theme="1"/>
        <rFont val="方正仿宋_GBK"/>
        <charset val="134"/>
      </rPr>
      <t>恰尔巴格乡</t>
    </r>
  </si>
  <si>
    <r>
      <rPr>
        <sz val="14"/>
        <color theme="1"/>
        <rFont val="方正仿宋_GBK"/>
        <charset val="134"/>
      </rPr>
      <t>为恰尔巴格乡符合条件的三类户、脱贫户实施到户类产业项目，包含：畜牧业、就业创业（不包含省外务工交通补助）、特色林果业（香梨）、庭院经济、种植业等五大类补助补贴，扶持脱贫户、三类户</t>
    </r>
    <r>
      <rPr>
        <sz val="14"/>
        <color theme="1"/>
        <rFont val="Times New Roman"/>
        <charset val="134"/>
      </rPr>
      <t>69</t>
    </r>
    <r>
      <rPr>
        <sz val="14"/>
        <color theme="1"/>
        <rFont val="方正仿宋_GBK"/>
        <charset val="134"/>
      </rPr>
      <t>户，补助金额共计</t>
    </r>
    <r>
      <rPr>
        <sz val="14"/>
        <color theme="1"/>
        <rFont val="Times New Roman"/>
        <charset val="134"/>
      </rPr>
      <t>22.037285</t>
    </r>
    <r>
      <rPr>
        <sz val="14"/>
        <color theme="1"/>
        <rFont val="方正仿宋_GBK"/>
        <charset val="134"/>
      </rPr>
      <t>万元。</t>
    </r>
  </si>
  <si>
    <r>
      <rPr>
        <sz val="14"/>
        <color theme="1"/>
        <rFont val="方正仿宋_GBK"/>
        <charset val="134"/>
      </rPr>
      <t>热依拉</t>
    </r>
    <r>
      <rPr>
        <sz val="14"/>
        <color theme="1"/>
        <rFont val="Times New Roman"/>
        <charset val="134"/>
      </rPr>
      <t>·</t>
    </r>
    <r>
      <rPr>
        <sz val="14"/>
        <color theme="1"/>
        <rFont val="方正仿宋_GBK"/>
        <charset val="134"/>
      </rPr>
      <t>阿力木</t>
    </r>
  </si>
  <si>
    <r>
      <rPr>
        <sz val="12"/>
        <color theme="1"/>
        <rFont val="方正仿宋_GBK"/>
        <charset val="134"/>
      </rPr>
      <t>为符合条件的三类户、脱贫户实施到户类产业项目，通过奖补激励农户扩大生产规模、提高生产效率。通过产业奖补，提高居民收入水平，改善民生福祉。</t>
    </r>
    <r>
      <rPr>
        <sz val="12"/>
        <color theme="1"/>
        <rFont val="Times New Roman"/>
        <charset val="134"/>
      </rPr>
      <t xml:space="preserve">
</t>
    </r>
  </si>
  <si>
    <r>
      <rPr>
        <sz val="12"/>
        <color theme="1"/>
        <rFont val="方正仿宋_GBK"/>
        <charset val="134"/>
      </rPr>
      <t>奖补政策可以激励居民加大生产投入、创新技术，从而扩大生产规模，带动相关产业的发展。产业奖补能够促进产业结构的优化升级，增强区域经济的活力和竞争力。</t>
    </r>
  </si>
  <si>
    <r>
      <rPr>
        <sz val="14"/>
        <color theme="1"/>
        <rFont val="方正仿宋_GBK"/>
        <charset val="134"/>
      </rPr>
      <t>库尔勒市</t>
    </r>
    <r>
      <rPr>
        <sz val="14"/>
        <color theme="1"/>
        <rFont val="Times New Roman"/>
        <charset val="134"/>
      </rPr>
      <t>-</t>
    </r>
    <r>
      <rPr>
        <sz val="14"/>
        <color theme="1"/>
        <rFont val="方正仿宋_GBK"/>
        <charset val="134"/>
      </rPr>
      <t>铁克其乡</t>
    </r>
    <r>
      <rPr>
        <sz val="14"/>
        <color theme="1"/>
        <rFont val="Times New Roman"/>
        <charset val="134"/>
      </rPr>
      <t>-</t>
    </r>
    <r>
      <rPr>
        <sz val="14"/>
        <color theme="1"/>
        <rFont val="方正仿宋_GBK"/>
        <charset val="134"/>
      </rPr>
      <t>产业发展</t>
    </r>
    <r>
      <rPr>
        <sz val="14"/>
        <color theme="1"/>
        <rFont val="Times New Roman"/>
        <charset val="134"/>
      </rPr>
      <t>-</t>
    </r>
    <r>
      <rPr>
        <sz val="14"/>
        <color theme="1"/>
        <rFont val="方正仿宋_GBK"/>
        <charset val="134"/>
      </rPr>
      <t>帮扶精准到户产业项目</t>
    </r>
  </si>
  <si>
    <r>
      <rPr>
        <sz val="14"/>
        <color theme="1"/>
        <rFont val="方正仿宋_GBK"/>
        <charset val="134"/>
      </rPr>
      <t>铁克其乡</t>
    </r>
  </si>
  <si>
    <r>
      <rPr>
        <sz val="14"/>
        <color theme="1"/>
        <rFont val="方正仿宋_GBK"/>
        <charset val="134"/>
      </rPr>
      <t>为符合条件的三类户、脱贫户实施到户类产业项目，包含：畜牧业、就业创业（含省内务工交通补助）、特色林果业（香梨）、庭院经济、种植业等五大类补助补贴，扶持脱贫户、三类户</t>
    </r>
    <r>
      <rPr>
        <sz val="14"/>
        <color theme="1"/>
        <rFont val="Times New Roman"/>
        <charset val="134"/>
      </rPr>
      <t>21</t>
    </r>
    <r>
      <rPr>
        <sz val="14"/>
        <color theme="1"/>
        <rFont val="方正仿宋_GBK"/>
        <charset val="134"/>
      </rPr>
      <t>户，补助金额共计</t>
    </r>
    <r>
      <rPr>
        <sz val="14"/>
        <color theme="1"/>
        <rFont val="Times New Roman"/>
        <charset val="134"/>
      </rPr>
      <t>5.32</t>
    </r>
    <r>
      <rPr>
        <sz val="14"/>
        <color theme="1"/>
        <rFont val="方正仿宋_GBK"/>
        <charset val="134"/>
      </rPr>
      <t>万元。</t>
    </r>
  </si>
  <si>
    <r>
      <rPr>
        <sz val="14"/>
        <rFont val="方正仿宋_GBK"/>
        <charset val="134"/>
      </rPr>
      <t>麦合木提</t>
    </r>
    <r>
      <rPr>
        <sz val="14"/>
        <rFont val="Times New Roman"/>
        <charset val="134"/>
      </rPr>
      <t>·</t>
    </r>
    <r>
      <rPr>
        <sz val="14"/>
        <rFont val="方正仿宋_GBK"/>
        <charset val="134"/>
      </rPr>
      <t>伊斯马伊力</t>
    </r>
  </si>
  <si>
    <r>
      <rPr>
        <sz val="14"/>
        <color theme="1"/>
        <rFont val="方正仿宋_GBK"/>
        <charset val="134"/>
      </rPr>
      <t>库尔勒市</t>
    </r>
    <r>
      <rPr>
        <sz val="14"/>
        <color theme="1"/>
        <rFont val="Times New Roman"/>
        <charset val="134"/>
      </rPr>
      <t>-</t>
    </r>
    <r>
      <rPr>
        <sz val="14"/>
        <color theme="1"/>
        <rFont val="方正仿宋_GBK"/>
        <charset val="134"/>
      </rPr>
      <t>各街道</t>
    </r>
    <r>
      <rPr>
        <sz val="14"/>
        <color theme="1"/>
        <rFont val="Times New Roman"/>
        <charset val="134"/>
      </rPr>
      <t>-</t>
    </r>
    <r>
      <rPr>
        <sz val="14"/>
        <color theme="1"/>
        <rFont val="方正仿宋_GBK"/>
        <charset val="134"/>
      </rPr>
      <t>产业发展</t>
    </r>
    <r>
      <rPr>
        <sz val="14"/>
        <color theme="1"/>
        <rFont val="Times New Roman"/>
        <charset val="134"/>
      </rPr>
      <t>-</t>
    </r>
    <r>
      <rPr>
        <sz val="14"/>
        <color theme="1"/>
        <rFont val="方正仿宋_GBK"/>
        <charset val="134"/>
      </rPr>
      <t>帮扶精准到户产业项目</t>
    </r>
  </si>
  <si>
    <r>
      <rPr>
        <sz val="14"/>
        <color theme="1"/>
        <rFont val="方正仿宋_GBK"/>
        <charset val="134"/>
      </rPr>
      <t>各街道</t>
    </r>
  </si>
  <si>
    <r>
      <rPr>
        <sz val="14"/>
        <color theme="1"/>
        <rFont val="方正仿宋_GBK"/>
        <charset val="134"/>
      </rPr>
      <t>为符合条件的三类户、脱贫户实施到户类产业项目，包含：畜牧业、就业创业（含省内务工交通补助）、特色林果业（香梨）、庭院经济、种植业等五大类补助补贴，扶持脱贫户、三类户</t>
    </r>
    <r>
      <rPr>
        <sz val="14"/>
        <color theme="1"/>
        <rFont val="Times New Roman"/>
        <charset val="134"/>
      </rPr>
      <t>9</t>
    </r>
    <r>
      <rPr>
        <sz val="14"/>
        <color theme="1"/>
        <rFont val="方正仿宋_GBK"/>
        <charset val="134"/>
      </rPr>
      <t>户，补助金额共计</t>
    </r>
    <r>
      <rPr>
        <sz val="14"/>
        <color theme="1"/>
        <rFont val="Times New Roman"/>
        <charset val="134"/>
      </rPr>
      <t>2</t>
    </r>
    <r>
      <rPr>
        <sz val="14"/>
        <color theme="1"/>
        <rFont val="方正仿宋_GBK"/>
        <charset val="134"/>
      </rPr>
      <t>万元。</t>
    </r>
  </si>
  <si>
    <r>
      <rPr>
        <sz val="14"/>
        <color theme="1"/>
        <rFont val="方正仿宋_GBK"/>
        <charset val="134"/>
      </rPr>
      <t>市农业农村局、各街道</t>
    </r>
  </si>
  <si>
    <r>
      <rPr>
        <sz val="14"/>
        <color theme="1"/>
        <rFont val="方正仿宋_GBK"/>
        <charset val="134"/>
      </rPr>
      <t>任胜富</t>
    </r>
  </si>
  <si>
    <t>kel2024094</t>
  </si>
  <si>
    <r>
      <rPr>
        <sz val="14"/>
        <color theme="1"/>
        <rFont val="方正仿宋_GBK"/>
        <charset val="134"/>
      </rPr>
      <t>库尔勒市跨省务工补助</t>
    </r>
  </si>
  <si>
    <r>
      <rPr>
        <sz val="14"/>
        <color theme="1"/>
        <rFont val="方正仿宋_GBK"/>
        <charset val="134"/>
      </rPr>
      <t>就业项目</t>
    </r>
  </si>
  <si>
    <r>
      <rPr>
        <sz val="14"/>
        <color theme="1"/>
        <rFont val="方正仿宋_GBK"/>
        <charset val="134"/>
      </rPr>
      <t>交通补助</t>
    </r>
  </si>
  <si>
    <r>
      <rPr>
        <sz val="14"/>
        <color theme="1"/>
        <rFont val="方正仿宋_GBK"/>
        <charset val="134"/>
      </rPr>
      <t>各乡镇、街道</t>
    </r>
  </si>
  <si>
    <r>
      <rPr>
        <sz val="14"/>
        <color theme="1"/>
        <rFont val="方正仿宋_GBK"/>
        <charset val="134"/>
      </rPr>
      <t>跨省务工交通补助</t>
    </r>
    <r>
      <rPr>
        <sz val="14"/>
        <color theme="1"/>
        <rFont val="Times New Roman"/>
        <charset val="134"/>
      </rPr>
      <t>10</t>
    </r>
    <r>
      <rPr>
        <sz val="14"/>
        <color theme="1"/>
        <rFont val="方正仿宋_GBK"/>
        <charset val="134"/>
      </rPr>
      <t>户，每户补助</t>
    </r>
    <r>
      <rPr>
        <sz val="14"/>
        <color theme="1"/>
        <rFont val="Times New Roman"/>
        <charset val="134"/>
      </rPr>
      <t>2000</t>
    </r>
    <r>
      <rPr>
        <sz val="14"/>
        <color theme="1"/>
        <rFont val="方正仿宋_GBK"/>
        <charset val="134"/>
      </rPr>
      <t>元，共补助</t>
    </r>
    <r>
      <rPr>
        <sz val="14"/>
        <color theme="1"/>
        <rFont val="Times New Roman"/>
        <charset val="134"/>
      </rPr>
      <t>20000</t>
    </r>
    <r>
      <rPr>
        <sz val="14"/>
        <color theme="1"/>
        <rFont val="方正仿宋_GBK"/>
        <charset val="134"/>
      </rPr>
      <t>元。</t>
    </r>
  </si>
  <si>
    <r>
      <rPr>
        <sz val="14"/>
        <color theme="1"/>
        <rFont val="方正仿宋_GBK"/>
        <charset val="134"/>
      </rPr>
      <t>市农业农村局、各街道、乡镇</t>
    </r>
  </si>
  <si>
    <r>
      <rPr>
        <sz val="10"/>
        <rFont val="方正仿宋_GBK"/>
        <charset val="134"/>
      </rPr>
      <t>经济要效益：当年往返的脱贫劳动力最高补助限额</t>
    </r>
    <r>
      <rPr>
        <sz val="10"/>
        <color indexed="8"/>
        <rFont val="Times New Roman"/>
        <charset val="0"/>
      </rPr>
      <t>500</t>
    </r>
    <r>
      <rPr>
        <sz val="10"/>
        <color indexed="8"/>
        <rFont val="方正仿宋_GBK"/>
        <charset val="134"/>
      </rPr>
      <t>元</t>
    </r>
    <r>
      <rPr>
        <sz val="10"/>
        <color indexed="8"/>
        <rFont val="Times New Roman"/>
        <charset val="0"/>
      </rPr>
      <t>/</t>
    </r>
    <r>
      <rPr>
        <sz val="10"/>
        <color indexed="8"/>
        <rFont val="方正仿宋_GBK"/>
        <charset val="134"/>
      </rPr>
      <t>人</t>
    </r>
    <r>
      <rPr>
        <sz val="10"/>
        <color indexed="8"/>
        <rFont val="Times New Roman"/>
        <charset val="0"/>
      </rPr>
      <t>·</t>
    </r>
    <r>
      <rPr>
        <sz val="10"/>
        <color indexed="8"/>
        <rFont val="方正仿宋_GBK"/>
        <charset val="134"/>
      </rPr>
      <t>年（往返）交通费用低于</t>
    </r>
    <r>
      <rPr>
        <sz val="10"/>
        <color indexed="8"/>
        <rFont val="Times New Roman"/>
        <charset val="0"/>
      </rPr>
      <t>500</t>
    </r>
    <r>
      <rPr>
        <sz val="10"/>
        <color indexed="8"/>
        <rFont val="方正仿宋_GBK"/>
        <charset val="134"/>
      </rPr>
      <t>元的可据实结算；跨年往返的脱贫劳动力最高补助限额</t>
    </r>
    <r>
      <rPr>
        <sz val="10"/>
        <color indexed="8"/>
        <rFont val="Times New Roman"/>
        <charset val="0"/>
      </rPr>
      <t>300</t>
    </r>
    <r>
      <rPr>
        <sz val="10"/>
        <color indexed="8"/>
        <rFont val="方正仿宋_GBK"/>
        <charset val="134"/>
      </rPr>
      <t>人</t>
    </r>
    <r>
      <rPr>
        <sz val="10"/>
        <color indexed="8"/>
        <rFont val="Times New Roman"/>
        <charset val="0"/>
      </rPr>
      <t>/</t>
    </r>
    <r>
      <rPr>
        <sz val="10"/>
        <color indexed="8"/>
        <rFont val="方正仿宋_GBK"/>
        <charset val="134"/>
      </rPr>
      <t>人</t>
    </r>
    <r>
      <rPr>
        <sz val="10"/>
        <color indexed="8"/>
        <rFont val="Times New Roman"/>
        <charset val="0"/>
      </rPr>
      <t>·</t>
    </r>
    <r>
      <rPr>
        <sz val="10"/>
        <color indexed="8"/>
        <rFont val="方正仿宋_GBK"/>
        <charset val="134"/>
      </rPr>
      <t>年（单程），交通费用低于</t>
    </r>
    <r>
      <rPr>
        <sz val="10"/>
        <color indexed="8"/>
        <rFont val="Times New Roman"/>
        <charset val="0"/>
      </rPr>
      <t>300</t>
    </r>
    <r>
      <rPr>
        <sz val="10"/>
        <color indexed="8"/>
        <rFont val="方正仿宋_GBK"/>
        <charset val="134"/>
      </rPr>
      <t>元的可据实结算。</t>
    </r>
  </si>
  <si>
    <r>
      <rPr>
        <sz val="10"/>
        <rFont val="方正仿宋_GBK"/>
        <charset val="134"/>
      </rPr>
      <t>经济要效益：当年往返的脱贫劳动力最高补助限额</t>
    </r>
    <r>
      <rPr>
        <sz val="10"/>
        <color rgb="FF000000"/>
        <rFont val="Times New Roman"/>
        <charset val="134"/>
      </rPr>
      <t>500</t>
    </r>
    <r>
      <rPr>
        <sz val="10"/>
        <color rgb="FF000000"/>
        <rFont val="方正仿宋_GBK"/>
        <charset val="134"/>
      </rPr>
      <t>元</t>
    </r>
    <r>
      <rPr>
        <sz val="10"/>
        <color rgb="FF000000"/>
        <rFont val="Times New Roman"/>
        <charset val="134"/>
      </rPr>
      <t>/</t>
    </r>
    <r>
      <rPr>
        <sz val="10"/>
        <color rgb="FF000000"/>
        <rFont val="方正仿宋_GBK"/>
        <charset val="134"/>
      </rPr>
      <t>人</t>
    </r>
    <r>
      <rPr>
        <sz val="10"/>
        <color rgb="FF000000"/>
        <rFont val="Times New Roman"/>
        <charset val="134"/>
      </rPr>
      <t>·</t>
    </r>
    <r>
      <rPr>
        <sz val="10"/>
        <color rgb="FF000000"/>
        <rFont val="方正仿宋_GBK"/>
        <charset val="134"/>
      </rPr>
      <t>年（往返）交通费用低于</t>
    </r>
    <r>
      <rPr>
        <sz val="10"/>
        <color rgb="FF000000"/>
        <rFont val="Times New Roman"/>
        <charset val="134"/>
      </rPr>
      <t>500</t>
    </r>
    <r>
      <rPr>
        <sz val="10"/>
        <color rgb="FF000000"/>
        <rFont val="方正仿宋_GBK"/>
        <charset val="134"/>
      </rPr>
      <t>元的可据实结算；跨年往返的脱贫劳动力最高补助限额</t>
    </r>
    <r>
      <rPr>
        <sz val="10"/>
        <color rgb="FF000000"/>
        <rFont val="Times New Roman"/>
        <charset val="134"/>
      </rPr>
      <t>300</t>
    </r>
    <r>
      <rPr>
        <sz val="10"/>
        <color rgb="FF000000"/>
        <rFont val="方正仿宋_GBK"/>
        <charset val="134"/>
      </rPr>
      <t>人</t>
    </r>
    <r>
      <rPr>
        <sz val="10"/>
        <color rgb="FF000000"/>
        <rFont val="Times New Roman"/>
        <charset val="134"/>
      </rPr>
      <t>/</t>
    </r>
    <r>
      <rPr>
        <sz val="10"/>
        <color rgb="FF000000"/>
        <rFont val="方正仿宋_GBK"/>
        <charset val="134"/>
      </rPr>
      <t>人</t>
    </r>
    <r>
      <rPr>
        <sz val="10"/>
        <color rgb="FF000000"/>
        <rFont val="Times New Roman"/>
        <charset val="134"/>
      </rPr>
      <t>·</t>
    </r>
    <r>
      <rPr>
        <sz val="10"/>
        <color rgb="FF000000"/>
        <rFont val="方正仿宋_GBK"/>
        <charset val="134"/>
      </rPr>
      <t>年（单程），交通费用低于</t>
    </r>
    <r>
      <rPr>
        <sz val="10"/>
        <color rgb="FF000000"/>
        <rFont val="Times New Roman"/>
        <charset val="134"/>
      </rPr>
      <t>300</t>
    </r>
    <r>
      <rPr>
        <sz val="10"/>
        <color rgb="FF000000"/>
        <rFont val="方正仿宋_GBK"/>
        <charset val="134"/>
      </rPr>
      <t>元的可据实结算。</t>
    </r>
  </si>
  <si>
    <t>2023.10</t>
  </si>
  <si>
    <r>
      <rPr>
        <sz val="14"/>
        <color theme="1"/>
        <rFont val="方正仿宋_GBK"/>
        <charset val="134"/>
      </rPr>
      <t>库党农领字〔</t>
    </r>
    <r>
      <rPr>
        <sz val="14"/>
        <color theme="1"/>
        <rFont val="Times New Roman"/>
        <charset val="134"/>
      </rPr>
      <t>6</t>
    </r>
    <r>
      <rPr>
        <sz val="14"/>
        <color theme="1"/>
        <rFont val="方正仿宋_GBK"/>
        <charset val="134"/>
      </rPr>
      <t>〕号</t>
    </r>
  </si>
  <si>
    <t>kel2024095</t>
  </si>
  <si>
    <r>
      <rPr>
        <sz val="14"/>
        <color theme="1"/>
        <rFont val="方正仿宋_GBK"/>
        <charset val="134"/>
      </rPr>
      <t>库尔勒市省内务工补助</t>
    </r>
  </si>
  <si>
    <r>
      <rPr>
        <sz val="14"/>
        <color theme="1"/>
        <rFont val="方正仿宋_GBK"/>
        <charset val="134"/>
      </rPr>
      <t>省内务工补助交通补助</t>
    </r>
    <r>
      <rPr>
        <sz val="14"/>
        <color theme="1"/>
        <rFont val="Times New Roman"/>
        <charset val="134"/>
      </rPr>
      <t>7</t>
    </r>
    <r>
      <rPr>
        <sz val="14"/>
        <color theme="1"/>
        <rFont val="方正仿宋_GBK"/>
        <charset val="134"/>
      </rPr>
      <t>户，每户补助</t>
    </r>
    <r>
      <rPr>
        <sz val="14"/>
        <color theme="1"/>
        <rFont val="Times New Roman"/>
        <charset val="134"/>
      </rPr>
      <t>1000</t>
    </r>
    <r>
      <rPr>
        <sz val="14"/>
        <color theme="1"/>
        <rFont val="方正仿宋_GBK"/>
        <charset val="134"/>
      </rPr>
      <t>元，共补助</t>
    </r>
    <r>
      <rPr>
        <sz val="14"/>
        <color theme="1"/>
        <rFont val="Times New Roman"/>
        <charset val="134"/>
      </rPr>
      <t>7000</t>
    </r>
    <r>
      <rPr>
        <sz val="14"/>
        <color theme="1"/>
        <rFont val="方正仿宋_GBK"/>
        <charset val="134"/>
      </rPr>
      <t>元；地区内跨县（含兵团）的交通费补助</t>
    </r>
    <r>
      <rPr>
        <sz val="14"/>
        <color theme="1"/>
        <rFont val="Times New Roman"/>
        <charset val="134"/>
      </rPr>
      <t>3</t>
    </r>
    <r>
      <rPr>
        <sz val="14"/>
        <color theme="1"/>
        <rFont val="方正仿宋_GBK"/>
        <charset val="134"/>
      </rPr>
      <t>户，每户补助</t>
    </r>
    <r>
      <rPr>
        <sz val="14"/>
        <color theme="1"/>
        <rFont val="Times New Roman"/>
        <charset val="134"/>
      </rPr>
      <t>200</t>
    </r>
    <r>
      <rPr>
        <sz val="14"/>
        <color theme="1"/>
        <rFont val="方正仿宋_GBK"/>
        <charset val="134"/>
      </rPr>
      <t>元，共补助</t>
    </r>
    <r>
      <rPr>
        <sz val="14"/>
        <color theme="1"/>
        <rFont val="Times New Roman"/>
        <charset val="134"/>
      </rPr>
      <t>600</t>
    </r>
    <r>
      <rPr>
        <sz val="14"/>
        <color theme="1"/>
        <rFont val="方正仿宋_GBK"/>
        <charset val="134"/>
      </rPr>
      <t>元；合计补助交通费</t>
    </r>
    <r>
      <rPr>
        <sz val="14"/>
        <color theme="1"/>
        <rFont val="Times New Roman"/>
        <charset val="134"/>
      </rPr>
      <t>7600</t>
    </r>
    <r>
      <rPr>
        <sz val="14"/>
        <color theme="1"/>
        <rFont val="方正仿宋_GBK"/>
        <charset val="134"/>
      </rPr>
      <t>元。</t>
    </r>
  </si>
  <si>
    <r>
      <rPr>
        <sz val="10"/>
        <rFont val="方正仿宋_GBK"/>
        <charset val="134"/>
      </rPr>
      <t>经济要效益：当年往返的脱贫劳动力最高补助限额</t>
    </r>
    <r>
      <rPr>
        <sz val="10"/>
        <rFont val="Times New Roman"/>
        <charset val="134"/>
      </rPr>
      <t>1000</t>
    </r>
    <r>
      <rPr>
        <sz val="10"/>
        <rFont val="方正仿宋_GBK"/>
        <charset val="134"/>
      </rPr>
      <t>元</t>
    </r>
    <r>
      <rPr>
        <sz val="10"/>
        <rFont val="Times New Roman"/>
        <charset val="134"/>
      </rPr>
      <t>/</t>
    </r>
    <r>
      <rPr>
        <sz val="10"/>
        <rFont val="方正仿宋_GBK"/>
        <charset val="134"/>
      </rPr>
      <t>人</t>
    </r>
    <r>
      <rPr>
        <sz val="10"/>
        <rFont val="Times New Roman"/>
        <charset val="134"/>
      </rPr>
      <t>·</t>
    </r>
    <r>
      <rPr>
        <sz val="10"/>
        <rFont val="方正仿宋_GBK"/>
        <charset val="134"/>
      </rPr>
      <t>年（往返），交通费用低于</t>
    </r>
    <r>
      <rPr>
        <sz val="10"/>
        <rFont val="Times New Roman"/>
        <charset val="134"/>
      </rPr>
      <t>1000</t>
    </r>
    <r>
      <rPr>
        <sz val="10"/>
        <rFont val="方正仿宋_GBK"/>
        <charset val="134"/>
      </rPr>
      <t>元的可据实结算；跨年往返的脱贫劳动力最高补助限额</t>
    </r>
    <r>
      <rPr>
        <sz val="10"/>
        <rFont val="Times New Roman"/>
        <charset val="134"/>
      </rPr>
      <t>800</t>
    </r>
    <r>
      <rPr>
        <sz val="10"/>
        <rFont val="方正仿宋_GBK"/>
        <charset val="134"/>
      </rPr>
      <t>元</t>
    </r>
    <r>
      <rPr>
        <sz val="10"/>
        <rFont val="Times New Roman"/>
        <charset val="134"/>
      </rPr>
      <t>/</t>
    </r>
    <r>
      <rPr>
        <sz val="10"/>
        <rFont val="方正仿宋_GBK"/>
        <charset val="134"/>
      </rPr>
      <t>人</t>
    </r>
    <r>
      <rPr>
        <sz val="10"/>
        <rFont val="Times New Roman"/>
        <charset val="134"/>
      </rPr>
      <t>·</t>
    </r>
    <r>
      <rPr>
        <sz val="10"/>
        <rFont val="方正仿宋_GBK"/>
        <charset val="134"/>
      </rPr>
      <t>年（单程），交通费用低于</t>
    </r>
    <r>
      <rPr>
        <sz val="10"/>
        <rFont val="Times New Roman"/>
        <charset val="134"/>
      </rPr>
      <t>800</t>
    </r>
    <r>
      <rPr>
        <sz val="10"/>
        <rFont val="方正仿宋_GBK"/>
        <charset val="134"/>
      </rPr>
      <t>元的可据实结算。</t>
    </r>
  </si>
  <si>
    <r>
      <rPr>
        <sz val="10"/>
        <rFont val="方正仿宋_GBK"/>
        <charset val="134"/>
      </rPr>
      <t>经济要效益：当年往返的脱贫劳动力最高补助限额</t>
    </r>
    <r>
      <rPr>
        <sz val="10"/>
        <rFont val="Times New Roman"/>
        <charset val="0"/>
      </rPr>
      <t>1000</t>
    </r>
    <r>
      <rPr>
        <sz val="10"/>
        <rFont val="方正仿宋_GBK"/>
        <charset val="134"/>
      </rPr>
      <t>元</t>
    </r>
    <r>
      <rPr>
        <sz val="10"/>
        <rFont val="Times New Roman"/>
        <charset val="0"/>
      </rPr>
      <t>/</t>
    </r>
    <r>
      <rPr>
        <sz val="10"/>
        <rFont val="方正仿宋_GBK"/>
        <charset val="134"/>
      </rPr>
      <t>人</t>
    </r>
    <r>
      <rPr>
        <sz val="10"/>
        <rFont val="Times New Roman"/>
        <charset val="0"/>
      </rPr>
      <t>·</t>
    </r>
    <r>
      <rPr>
        <sz val="10"/>
        <rFont val="方正仿宋_GBK"/>
        <charset val="134"/>
      </rPr>
      <t>年（往返），交通费用低于</t>
    </r>
    <r>
      <rPr>
        <sz val="10"/>
        <rFont val="Times New Roman"/>
        <charset val="0"/>
      </rPr>
      <t>1000</t>
    </r>
    <r>
      <rPr>
        <sz val="10"/>
        <rFont val="方正仿宋_GBK"/>
        <charset val="134"/>
      </rPr>
      <t>元的可据实结算；跨年往返的脱贫劳动力最高补助限额</t>
    </r>
    <r>
      <rPr>
        <sz val="10"/>
        <rFont val="Times New Roman"/>
        <charset val="0"/>
      </rPr>
      <t>800</t>
    </r>
    <r>
      <rPr>
        <sz val="10"/>
        <rFont val="方正仿宋_GBK"/>
        <charset val="134"/>
      </rPr>
      <t>元</t>
    </r>
    <r>
      <rPr>
        <sz val="10"/>
        <rFont val="Times New Roman"/>
        <charset val="0"/>
      </rPr>
      <t>/</t>
    </r>
    <r>
      <rPr>
        <sz val="10"/>
        <rFont val="方正仿宋_GBK"/>
        <charset val="134"/>
      </rPr>
      <t>人</t>
    </r>
    <r>
      <rPr>
        <sz val="10"/>
        <rFont val="Times New Roman"/>
        <charset val="0"/>
      </rPr>
      <t>·</t>
    </r>
    <r>
      <rPr>
        <sz val="10"/>
        <rFont val="方正仿宋_GBK"/>
        <charset val="134"/>
      </rPr>
      <t>年（单程），交通费用低于</t>
    </r>
    <r>
      <rPr>
        <sz val="10"/>
        <rFont val="Times New Roman"/>
        <charset val="0"/>
      </rPr>
      <t>800</t>
    </r>
    <r>
      <rPr>
        <sz val="10"/>
        <rFont val="方正仿宋_GBK"/>
        <charset val="134"/>
      </rPr>
      <t>元的可据实结算。</t>
    </r>
  </si>
  <si>
    <t>kel2024096</t>
  </si>
  <si>
    <r>
      <rPr>
        <sz val="14"/>
        <color theme="1"/>
        <rFont val="方正仿宋_GBK"/>
        <charset val="134"/>
      </rPr>
      <t>库尔勒市特设援助岗位补贴项目</t>
    </r>
  </si>
  <si>
    <r>
      <rPr>
        <sz val="14"/>
        <color theme="1"/>
        <rFont val="方正仿宋_GBK"/>
        <charset val="134"/>
      </rPr>
      <t>公益性岗位</t>
    </r>
  </si>
  <si>
    <r>
      <rPr>
        <sz val="14"/>
        <color theme="1"/>
        <rFont val="方正仿宋_GBK"/>
        <charset val="134"/>
      </rPr>
      <t>各乡镇</t>
    </r>
  </si>
  <si>
    <r>
      <rPr>
        <sz val="14"/>
        <color theme="1"/>
        <rFont val="方正仿宋_GBK"/>
        <charset val="134"/>
      </rPr>
      <t>为</t>
    </r>
    <r>
      <rPr>
        <sz val="14"/>
        <color theme="1"/>
        <rFont val="Times New Roman"/>
        <charset val="134"/>
      </rPr>
      <t>204</t>
    </r>
    <r>
      <rPr>
        <sz val="14"/>
        <color theme="1"/>
        <rFont val="方正仿宋_GBK"/>
        <charset val="134"/>
      </rPr>
      <t>名扶贫特设岗发放</t>
    </r>
    <r>
      <rPr>
        <sz val="14"/>
        <color theme="1"/>
        <rFont val="Times New Roman"/>
        <charset val="134"/>
      </rPr>
      <t>5-12</t>
    </r>
    <r>
      <rPr>
        <sz val="14"/>
        <color theme="1"/>
        <rFont val="方正仿宋_GBK"/>
        <charset val="134"/>
      </rPr>
      <t>月工资，每月</t>
    </r>
    <r>
      <rPr>
        <sz val="14"/>
        <color theme="1"/>
        <rFont val="Times New Roman"/>
        <charset val="134"/>
      </rPr>
      <t>500</t>
    </r>
    <r>
      <rPr>
        <sz val="14"/>
        <color theme="1"/>
        <rFont val="方正仿宋_GBK"/>
        <charset val="134"/>
      </rPr>
      <t>元</t>
    </r>
    <r>
      <rPr>
        <sz val="14"/>
        <color theme="1"/>
        <rFont val="Times New Roman"/>
        <charset val="134"/>
      </rPr>
      <t>/</t>
    </r>
    <r>
      <rPr>
        <sz val="14"/>
        <color theme="1"/>
        <rFont val="方正仿宋_GBK"/>
        <charset val="134"/>
      </rPr>
      <t>人，合计</t>
    </r>
    <r>
      <rPr>
        <sz val="14"/>
        <color theme="1"/>
        <rFont val="Times New Roman"/>
        <charset val="134"/>
      </rPr>
      <t>81.6</t>
    </r>
    <r>
      <rPr>
        <sz val="14"/>
        <color theme="1"/>
        <rFont val="方正仿宋_GBK"/>
        <charset val="134"/>
      </rPr>
      <t>万元。</t>
    </r>
  </si>
  <si>
    <r>
      <rPr>
        <sz val="14"/>
        <color theme="1"/>
        <rFont val="方正仿宋_GBK"/>
        <charset val="134"/>
      </rPr>
      <t>人</t>
    </r>
  </si>
  <si>
    <r>
      <rPr>
        <sz val="14"/>
        <color theme="1"/>
        <rFont val="方正仿宋_GBK"/>
        <charset val="134"/>
      </rPr>
      <t>市农业农村局、各乡镇</t>
    </r>
  </si>
  <si>
    <r>
      <rPr>
        <sz val="10"/>
        <rFont val="方正仿宋_GBK"/>
        <charset val="134"/>
      </rPr>
      <t>经济要效益：对特设援助岗位补贴资金</t>
    </r>
    <r>
      <rPr>
        <sz val="10"/>
        <rFont val="Times New Roman"/>
        <charset val="134"/>
      </rPr>
      <t>204</t>
    </r>
    <r>
      <rPr>
        <sz val="10"/>
        <rFont val="方正仿宋_GBK"/>
        <charset val="134"/>
      </rPr>
      <t>人，每人每月补助</t>
    </r>
    <r>
      <rPr>
        <sz val="10"/>
        <rFont val="Times New Roman"/>
        <charset val="134"/>
      </rPr>
      <t>500</t>
    </r>
    <r>
      <rPr>
        <sz val="10"/>
        <rFont val="方正仿宋_GBK"/>
        <charset val="134"/>
      </rPr>
      <t>元。</t>
    </r>
  </si>
  <si>
    <t>kel2024199</t>
  </si>
  <si>
    <r>
      <rPr>
        <sz val="14"/>
        <rFont val="方正仿宋_GBK"/>
        <charset val="134"/>
      </rPr>
      <t>库尔勒市西尼尔镇西尼尔村农村供水管道改造项目</t>
    </r>
  </si>
  <si>
    <r>
      <rPr>
        <sz val="14"/>
        <rFont val="方正仿宋_GBK"/>
        <charset val="134"/>
      </rPr>
      <t>乡村建设行动</t>
    </r>
  </si>
  <si>
    <r>
      <rPr>
        <sz val="14"/>
        <rFont val="方正仿宋_GBK"/>
        <charset val="134"/>
      </rPr>
      <t>农村供水保障（饮水安全）工程建设</t>
    </r>
  </si>
  <si>
    <r>
      <rPr>
        <sz val="14"/>
        <color indexed="8"/>
        <rFont val="方正仿宋_GBK"/>
        <charset val="134"/>
      </rPr>
      <t>西尼尔镇西尼尔村</t>
    </r>
  </si>
  <si>
    <r>
      <rPr>
        <sz val="14"/>
        <rFont val="方正仿宋_GBK"/>
        <charset val="134"/>
      </rPr>
      <t>西尼尔村农村供水输配管网总长</t>
    </r>
    <r>
      <rPr>
        <sz val="14"/>
        <rFont val="Times New Roman"/>
        <charset val="134"/>
      </rPr>
      <t>5.191km</t>
    </r>
    <r>
      <rPr>
        <sz val="14"/>
        <rFont val="方正仿宋_GBK"/>
        <charset val="134"/>
      </rPr>
      <t>；全部为新建管网、管材选用（</t>
    </r>
    <r>
      <rPr>
        <sz val="14"/>
        <rFont val="Times New Roman"/>
        <charset val="134"/>
      </rPr>
      <t>PE100</t>
    </r>
    <r>
      <rPr>
        <sz val="14"/>
        <rFont val="方正仿宋_GBK"/>
        <charset val="134"/>
      </rPr>
      <t>管、管径</t>
    </r>
    <r>
      <rPr>
        <sz val="14"/>
        <rFont val="Times New Roman"/>
        <charset val="134"/>
      </rPr>
      <t>DN63</t>
    </r>
    <r>
      <rPr>
        <sz val="14"/>
        <rFont val="方正仿宋_GBK"/>
        <charset val="134"/>
      </rPr>
      <t>～</t>
    </r>
    <r>
      <rPr>
        <sz val="14"/>
        <rFont val="Times New Roman"/>
        <charset val="134"/>
      </rPr>
      <t>DN160</t>
    </r>
    <r>
      <rPr>
        <sz val="14"/>
        <rFont val="方正仿宋_GBK"/>
        <charset val="134"/>
      </rPr>
      <t>、</t>
    </r>
    <r>
      <rPr>
        <sz val="14"/>
        <rFont val="Times New Roman"/>
        <charset val="134"/>
      </rPr>
      <t>1.0</t>
    </r>
    <r>
      <rPr>
        <sz val="14"/>
        <rFont val="方正仿宋_GBK"/>
        <charset val="134"/>
      </rPr>
      <t>～</t>
    </r>
    <r>
      <rPr>
        <sz val="14"/>
        <rFont val="Times New Roman"/>
        <charset val="134"/>
      </rPr>
      <t>1.25MPa</t>
    </r>
    <r>
      <rPr>
        <sz val="14"/>
        <rFont val="方正仿宋_GBK"/>
        <charset val="134"/>
      </rPr>
      <t>）；沿线交叉建筑物</t>
    </r>
    <r>
      <rPr>
        <sz val="14"/>
        <rFont val="Times New Roman"/>
        <charset val="134"/>
      </rPr>
      <t>35</t>
    </r>
    <r>
      <rPr>
        <sz val="14"/>
        <rFont val="方正仿宋_GBK"/>
        <charset val="134"/>
      </rPr>
      <t>处，道路拆除及修复</t>
    </r>
    <r>
      <rPr>
        <sz val="14"/>
        <rFont val="Times New Roman"/>
        <charset val="134"/>
      </rPr>
      <t>2782.5m2</t>
    </r>
    <r>
      <rPr>
        <sz val="14"/>
        <rFont val="方正仿宋_GBK"/>
        <charset val="134"/>
      </rPr>
      <t>；新建检查井</t>
    </r>
    <r>
      <rPr>
        <sz val="14"/>
        <rFont val="Times New Roman"/>
        <charset val="134"/>
      </rPr>
      <t>2</t>
    </r>
    <r>
      <rPr>
        <sz val="14"/>
        <rFont val="方正仿宋_GBK"/>
        <charset val="134"/>
      </rPr>
      <t>座，新建水表井</t>
    </r>
    <r>
      <rPr>
        <sz val="14"/>
        <rFont val="Times New Roman"/>
        <charset val="134"/>
      </rPr>
      <t>13</t>
    </r>
    <r>
      <rPr>
        <sz val="14"/>
        <rFont val="方正仿宋_GBK"/>
        <charset val="134"/>
      </rPr>
      <t>座，维修水表井</t>
    </r>
    <r>
      <rPr>
        <sz val="14"/>
        <rFont val="Times New Roman"/>
        <charset val="134"/>
      </rPr>
      <t>9</t>
    </r>
    <r>
      <rPr>
        <sz val="14"/>
        <rFont val="方正仿宋_GBK"/>
        <charset val="134"/>
      </rPr>
      <t>座。</t>
    </r>
  </si>
  <si>
    <r>
      <rPr>
        <sz val="14"/>
        <rFont val="方正仿宋_GBK"/>
        <charset val="134"/>
      </rPr>
      <t>公里</t>
    </r>
  </si>
  <si>
    <r>
      <rPr>
        <sz val="12"/>
        <color theme="1"/>
        <rFont val="方正仿宋_GBK"/>
        <charset val="134"/>
      </rPr>
      <t>通过项目的实施有利于改善当地人居环境（本项目受益脱贫户</t>
    </r>
    <r>
      <rPr>
        <sz val="12"/>
        <color theme="1"/>
        <rFont val="Times New Roman"/>
        <charset val="134"/>
      </rPr>
      <t xml:space="preserve">18 </t>
    </r>
    <r>
      <rPr>
        <sz val="12"/>
        <color theme="1"/>
        <rFont val="方正仿宋_GBK"/>
        <charset val="134"/>
      </rPr>
      <t>户</t>
    </r>
    <r>
      <rPr>
        <sz val="12"/>
        <color theme="1"/>
        <rFont val="Times New Roman"/>
        <charset val="134"/>
      </rPr>
      <t xml:space="preserve"> 38 </t>
    </r>
    <r>
      <rPr>
        <sz val="12"/>
        <color theme="1"/>
        <rFont val="方正仿宋_GBK"/>
        <charset val="134"/>
      </rPr>
      <t>人；三类户</t>
    </r>
    <r>
      <rPr>
        <sz val="12"/>
        <color theme="1"/>
        <rFont val="Times New Roman"/>
        <charset val="134"/>
      </rPr>
      <t xml:space="preserve"> 1 </t>
    </r>
    <r>
      <rPr>
        <sz val="12"/>
        <color theme="1"/>
        <rFont val="方正仿宋_GBK"/>
        <charset val="134"/>
      </rPr>
      <t>户</t>
    </r>
    <r>
      <rPr>
        <sz val="12"/>
        <color theme="1"/>
        <rFont val="Times New Roman"/>
        <charset val="134"/>
      </rPr>
      <t xml:space="preserve"> 5 </t>
    </r>
    <r>
      <rPr>
        <sz val="12"/>
        <color theme="1"/>
        <rFont val="方正仿宋_GBK"/>
        <charset val="134"/>
      </rPr>
      <t>人），建设美丽乡村，打造乡村振兴示范点，解决人民群众环境卫生改善问题，提高群众生活质量。通过项目的实施有利于建立设施齐备的宜居城镇，有利于对已有服务设施的提档升级，对缺项设施进行全面补充，从而打造功能完善的城镇生活圈。通过项目的实施，有利于库尔勒市西尼尔镇西尼尔村建设成为治理完善的和谐城镇，坚持以人民为中心，健全城镇治理体系，以公共空间为载体，打造民族团结、安居乐业的生活图景。</t>
    </r>
  </si>
  <si>
    <r>
      <rPr>
        <sz val="12"/>
        <color theme="1"/>
        <rFont val="方正仿宋_GBK"/>
        <charset val="134"/>
      </rPr>
      <t>通过本项目的实施，项目在施工过程中可以带动当地群众务工，实现就近就业，获取劳务报酬，既提升了家庭生活水平，学习并掌握一定的专业技术，又便于照顾老人、孩子，改善了生活条件，体现了个人的劳动价值，增强了通过自己的努力达到脱贫致富的自信，对提高家庭净收入、改善生活条件，对巩固脱贫攻坚成果和开展乡村振兴工作具有重要意义。</t>
    </r>
  </si>
  <si>
    <t>kel2024200</t>
  </si>
  <si>
    <r>
      <rPr>
        <sz val="14"/>
        <rFont val="方正仿宋_GBK"/>
        <charset val="134"/>
      </rPr>
      <t>库尔勒市恰尔巴格乡下阔什巴格村新建农村道路及提升项目</t>
    </r>
  </si>
  <si>
    <r>
      <rPr>
        <sz val="14"/>
        <rFont val="方正仿宋_GBK"/>
        <charset val="134"/>
      </rPr>
      <t>农村道路建设</t>
    </r>
  </si>
  <si>
    <r>
      <rPr>
        <sz val="14"/>
        <rFont val="方正仿宋_GBK"/>
        <charset val="134"/>
      </rPr>
      <t>新建、改建</t>
    </r>
  </si>
  <si>
    <r>
      <rPr>
        <sz val="14"/>
        <rFont val="方正仿宋_GBK"/>
        <charset val="134"/>
      </rPr>
      <t>恰尔巴格乡下阔什巴格村</t>
    </r>
  </si>
  <si>
    <t>铺设柏油路7788平方米;居民区主巷道路边硬化1604.75平方米;及相关配套附属设施。</t>
  </si>
  <si>
    <r>
      <rPr>
        <sz val="14"/>
        <rFont val="方正仿宋_GBK"/>
        <charset val="134"/>
      </rPr>
      <t>平方</t>
    </r>
  </si>
  <si>
    <r>
      <rPr>
        <sz val="12"/>
        <color theme="1"/>
        <rFont val="方正仿宋_GBK"/>
        <charset val="134"/>
      </rPr>
      <t>进一步提升群众生产生活，提升农村居住环境。提高道路的安全性，减少交通事故的发生，保障农户人身及财产安全。促进农产品运输和销售，提升农村地区的经济活力，促进农村经济发展。</t>
    </r>
  </si>
  <si>
    <t>kel2024201</t>
  </si>
  <si>
    <r>
      <rPr>
        <sz val="14"/>
        <rFont val="方正仿宋_GBK"/>
        <charset val="134"/>
      </rPr>
      <t>库尔勒市哈拉玉宫镇巴格吉代村辅助配套设施建设项目</t>
    </r>
  </si>
  <si>
    <r>
      <rPr>
        <sz val="14"/>
        <rFont val="方正仿宋_GBK"/>
        <charset val="134"/>
      </rPr>
      <t>村卫生室标准化建设</t>
    </r>
  </si>
  <si>
    <r>
      <rPr>
        <sz val="14"/>
        <rFont val="方正仿宋_GBK"/>
        <charset val="134"/>
      </rPr>
      <t>库尔勒市哈拉玉宫乡巴格吉代村卫生室辅助配套水、电、暖气、室外地坪及排水设施。巴格吉格代村卫生室院子规划地坪面积</t>
    </r>
    <r>
      <rPr>
        <sz val="14"/>
        <rFont val="Times New Roman"/>
        <charset val="134"/>
      </rPr>
      <t>402</t>
    </r>
    <r>
      <rPr>
        <sz val="14"/>
        <rFont val="方正仿宋_GBK"/>
        <charset val="134"/>
      </rPr>
      <t>平方米，彩钢棚</t>
    </r>
    <r>
      <rPr>
        <sz val="14"/>
        <rFont val="Times New Roman"/>
        <charset val="134"/>
      </rPr>
      <t>90</t>
    </r>
    <r>
      <rPr>
        <sz val="14"/>
        <rFont val="方正仿宋_GBK"/>
        <charset val="134"/>
      </rPr>
      <t>平方米，电壁挂炉</t>
    </r>
    <r>
      <rPr>
        <sz val="14"/>
        <rFont val="Times New Roman"/>
        <charset val="134"/>
      </rPr>
      <t>1</t>
    </r>
    <r>
      <rPr>
        <sz val="14"/>
        <rFont val="方正仿宋_GBK"/>
        <charset val="134"/>
      </rPr>
      <t>台，</t>
    </r>
    <r>
      <rPr>
        <sz val="14"/>
        <rFont val="Times New Roman"/>
        <charset val="134"/>
      </rPr>
      <t>100</t>
    </r>
    <r>
      <rPr>
        <sz val="14"/>
        <rFont val="方正仿宋_GBK"/>
        <charset val="134"/>
      </rPr>
      <t>米铠装铜芯电缆，卫生间</t>
    </r>
    <r>
      <rPr>
        <sz val="14"/>
        <rFont val="Times New Roman"/>
        <charset val="134"/>
      </rPr>
      <t>6</t>
    </r>
    <r>
      <rPr>
        <sz val="14"/>
        <rFont val="方正仿宋_GBK"/>
        <charset val="134"/>
      </rPr>
      <t>平方米。</t>
    </r>
  </si>
  <si>
    <r>
      <rPr>
        <sz val="14"/>
        <rFont val="方正仿宋_GBK"/>
        <charset val="134"/>
      </rPr>
      <t>座</t>
    </r>
  </si>
  <si>
    <r>
      <rPr>
        <sz val="12"/>
        <color theme="1"/>
        <rFont val="方正仿宋_GBK"/>
        <charset val="134"/>
      </rPr>
      <t>社会效益：进一步提升群众生产生活，提升卫生室基础。</t>
    </r>
  </si>
  <si>
    <t>kel2024202</t>
  </si>
  <si>
    <r>
      <rPr>
        <sz val="14"/>
        <rFont val="方正仿宋_GBK"/>
        <charset val="134"/>
      </rPr>
      <t>库尔勒市哈拉玉宫镇巴格吉代村硬化路面建设项目</t>
    </r>
  </si>
  <si>
    <r>
      <rPr>
        <sz val="14"/>
        <rFont val="方正仿宋_GBK"/>
        <charset val="134"/>
      </rPr>
      <t>道路硬化路面</t>
    </r>
    <r>
      <rPr>
        <sz val="14"/>
        <rFont val="Times New Roman"/>
        <charset val="134"/>
      </rPr>
      <t>2</t>
    </r>
    <r>
      <rPr>
        <sz val="14"/>
        <rFont val="方正仿宋_GBK"/>
        <charset val="134"/>
      </rPr>
      <t>公里，道路等级为四级，路面宽度</t>
    </r>
    <r>
      <rPr>
        <sz val="14"/>
        <rFont val="Times New Roman"/>
        <charset val="134"/>
      </rPr>
      <t>4</t>
    </r>
    <r>
      <rPr>
        <sz val="14"/>
        <rFont val="方正仿宋_GBK"/>
        <charset val="134"/>
      </rPr>
      <t>米</t>
    </r>
    <r>
      <rPr>
        <sz val="14"/>
        <rFont val="Times New Roman"/>
        <charset val="134"/>
      </rPr>
      <t>—5</t>
    </r>
    <r>
      <rPr>
        <sz val="14"/>
        <rFont val="方正仿宋_GBK"/>
        <charset val="134"/>
      </rPr>
      <t>米。</t>
    </r>
  </si>
  <si>
    <r>
      <rPr>
        <sz val="12"/>
        <color theme="1"/>
        <rFont val="方正仿宋_GBK"/>
        <charset val="134"/>
      </rPr>
      <t>社会效益：进一步提升群众生产生活，提升农村居住环境。</t>
    </r>
  </si>
  <si>
    <r>
      <rPr>
        <sz val="12"/>
        <color theme="1"/>
        <rFont val="方正仿宋_GBK"/>
        <charset val="134"/>
      </rPr>
      <t>进一步提升群众生产生活，提升农村居住环境。</t>
    </r>
  </si>
  <si>
    <t>kel2024203</t>
  </si>
  <si>
    <r>
      <rPr>
        <sz val="14"/>
        <rFont val="方正仿宋_GBK"/>
        <charset val="134"/>
      </rPr>
      <t>库尔勒市哈拉玉宫镇巴格吉代村十字路口扩大拐弯半径建设项目</t>
    </r>
  </si>
  <si>
    <r>
      <rPr>
        <sz val="14"/>
        <rFont val="方正仿宋_GBK"/>
        <charset val="134"/>
      </rPr>
      <t>对库普路与中环路十字路口四个平交道口进行加大处理，增加路口拐弯半径，对涵洞墙身支模、加固、浇筑混凝土、预制盖板涵顶板、涵洞与土接触面刷沥青防腐、分层回填夯实，将需要加大的平交道口挖涵洞时破坏部分铺设</t>
    </r>
    <r>
      <rPr>
        <sz val="14"/>
        <rFont val="Times New Roman"/>
        <charset val="134"/>
      </rPr>
      <t>30cm</t>
    </r>
    <r>
      <rPr>
        <sz val="14"/>
        <rFont val="方正仿宋_GBK"/>
        <charset val="134"/>
      </rPr>
      <t>天然砂砾整平碾压</t>
    </r>
    <r>
      <rPr>
        <sz val="14"/>
        <rFont val="Times New Roman"/>
        <charset val="134"/>
      </rPr>
      <t>+20cm</t>
    </r>
    <r>
      <rPr>
        <sz val="14"/>
        <rFont val="方正仿宋_GBK"/>
        <charset val="134"/>
      </rPr>
      <t>厚级配砂砾基层，整平碾压，再将破损的油面切割整齐，喷洒透层，铺设</t>
    </r>
    <r>
      <rPr>
        <sz val="14"/>
        <rFont val="Times New Roman"/>
        <charset val="134"/>
      </rPr>
      <t>5cm</t>
    </r>
    <r>
      <rPr>
        <sz val="14"/>
        <rFont val="方正仿宋_GBK"/>
        <charset val="134"/>
      </rPr>
      <t>厚</t>
    </r>
    <r>
      <rPr>
        <sz val="14"/>
        <rFont val="Times New Roman"/>
        <charset val="134"/>
      </rPr>
      <t>AC-16</t>
    </r>
    <r>
      <rPr>
        <sz val="14"/>
        <rFont val="方正仿宋_GBK"/>
        <charset val="134"/>
      </rPr>
      <t>沥青混凝土，将路肩恢复平整，并增加十字路口四个平交道口渠系建设合计</t>
    </r>
    <r>
      <rPr>
        <sz val="14"/>
        <rFont val="Times New Roman"/>
        <charset val="134"/>
      </rPr>
      <t>12</t>
    </r>
    <r>
      <rPr>
        <sz val="14"/>
        <rFont val="方正仿宋_GBK"/>
        <charset val="134"/>
      </rPr>
      <t>米。</t>
    </r>
  </si>
  <si>
    <t>kel2024204</t>
  </si>
  <si>
    <t>库尔勒市托布力其乡农村集中供水工程维修养护项目</t>
  </si>
  <si>
    <r>
      <rPr>
        <sz val="14"/>
        <color theme="1"/>
        <rFont val="方正仿宋_GBK"/>
        <charset val="134"/>
      </rPr>
      <t>农村供水保障（饮水安全）工程建设</t>
    </r>
  </si>
  <si>
    <r>
      <rPr>
        <sz val="14"/>
        <color theme="1"/>
        <rFont val="宋体"/>
        <charset val="134"/>
      </rPr>
      <t>供水主管道总长</t>
    </r>
    <r>
      <rPr>
        <sz val="14"/>
        <color theme="1"/>
        <rFont val="Times New Roman"/>
        <charset val="134"/>
      </rPr>
      <t>21690m</t>
    </r>
    <r>
      <rPr>
        <sz val="14"/>
        <color theme="1"/>
        <rFont val="宋体"/>
        <charset val="134"/>
      </rPr>
      <t>（其中：主干管、分干管总长度</t>
    </r>
    <r>
      <rPr>
        <sz val="14"/>
        <color theme="1"/>
        <rFont val="Times New Roman"/>
        <charset val="134"/>
      </rPr>
      <t>16145m</t>
    </r>
    <r>
      <rPr>
        <sz val="14"/>
        <color theme="1"/>
        <rFont val="宋体"/>
        <charset val="134"/>
      </rPr>
      <t>，管径</t>
    </r>
    <r>
      <rPr>
        <sz val="14"/>
        <color theme="1"/>
        <rFont val="Times New Roman"/>
        <charset val="134"/>
      </rPr>
      <t>Dg250~Dg50</t>
    </r>
    <r>
      <rPr>
        <sz val="14"/>
        <color theme="1"/>
        <rFont val="宋体"/>
        <charset val="134"/>
      </rPr>
      <t>，管材为</t>
    </r>
    <r>
      <rPr>
        <sz val="14"/>
        <color theme="1"/>
        <rFont val="Times New Roman"/>
        <charset val="134"/>
      </rPr>
      <t>PE100</t>
    </r>
    <r>
      <rPr>
        <sz val="14"/>
        <color theme="1"/>
        <rFont val="宋体"/>
        <charset val="134"/>
      </rPr>
      <t>管，公称压力</t>
    </r>
    <r>
      <rPr>
        <sz val="14"/>
        <color theme="1"/>
        <rFont val="Times New Roman"/>
        <charset val="134"/>
      </rPr>
      <t>1.0~1.6Mpa</t>
    </r>
    <r>
      <rPr>
        <sz val="14"/>
        <color theme="1"/>
        <rFont val="宋体"/>
        <charset val="134"/>
      </rPr>
      <t>；支管长度</t>
    </r>
    <r>
      <rPr>
        <sz val="14"/>
        <color theme="1"/>
        <rFont val="Times New Roman"/>
        <charset val="134"/>
      </rPr>
      <t>5545m</t>
    </r>
    <r>
      <rPr>
        <sz val="14"/>
        <color theme="1"/>
        <rFont val="宋体"/>
        <charset val="134"/>
      </rPr>
      <t>，管径</t>
    </r>
    <r>
      <rPr>
        <sz val="14"/>
        <color theme="1"/>
        <rFont val="Times New Roman"/>
        <charset val="134"/>
      </rPr>
      <t>Dg75~Dg63</t>
    </r>
    <r>
      <rPr>
        <sz val="14"/>
        <color theme="1"/>
        <rFont val="宋体"/>
        <charset val="134"/>
      </rPr>
      <t>，管材为</t>
    </r>
    <r>
      <rPr>
        <sz val="14"/>
        <color theme="1"/>
        <rFont val="Times New Roman"/>
        <charset val="134"/>
      </rPr>
      <t>PE100</t>
    </r>
    <r>
      <rPr>
        <sz val="14"/>
        <color theme="1"/>
        <rFont val="宋体"/>
        <charset val="134"/>
      </rPr>
      <t>管，公称压力</t>
    </r>
    <r>
      <rPr>
        <sz val="14"/>
        <color theme="1"/>
        <rFont val="Times New Roman"/>
        <charset val="134"/>
      </rPr>
      <t>1.0Mpa</t>
    </r>
    <r>
      <rPr>
        <sz val="14"/>
        <color theme="1"/>
        <rFont val="宋体"/>
        <charset val="134"/>
      </rPr>
      <t>）；检查井</t>
    </r>
    <r>
      <rPr>
        <sz val="14"/>
        <color theme="1"/>
        <rFont val="Times New Roman"/>
        <charset val="134"/>
      </rPr>
      <t>67</t>
    </r>
    <r>
      <rPr>
        <sz val="14"/>
        <color theme="1"/>
        <rFont val="宋体"/>
        <charset val="134"/>
      </rPr>
      <t>座；水表井</t>
    </r>
    <r>
      <rPr>
        <sz val="14"/>
        <color theme="1"/>
        <rFont val="Times New Roman"/>
        <charset val="134"/>
      </rPr>
      <t>7</t>
    </r>
    <r>
      <rPr>
        <sz val="14"/>
        <color theme="1"/>
        <rFont val="宋体"/>
        <charset val="134"/>
      </rPr>
      <t>座；管道附属设施共有</t>
    </r>
    <r>
      <rPr>
        <sz val="14"/>
        <color theme="1"/>
        <rFont val="Times New Roman"/>
        <charset val="134"/>
      </rPr>
      <t>160</t>
    </r>
    <r>
      <rPr>
        <sz val="14"/>
        <color theme="1"/>
        <rFont val="宋体"/>
        <charset val="134"/>
      </rPr>
      <t>处（其中：标志桩</t>
    </r>
    <r>
      <rPr>
        <sz val="14"/>
        <color theme="1"/>
        <rFont val="Times New Roman"/>
        <charset val="134"/>
      </rPr>
      <t>126</t>
    </r>
    <r>
      <rPr>
        <sz val="14"/>
        <color theme="1"/>
        <rFont val="宋体"/>
        <charset val="134"/>
      </rPr>
      <t>个和镇墩</t>
    </r>
    <r>
      <rPr>
        <sz val="14"/>
        <color theme="1"/>
        <rFont val="Times New Roman"/>
        <charset val="134"/>
      </rPr>
      <t>34</t>
    </r>
    <r>
      <rPr>
        <sz val="14"/>
        <color theme="1"/>
        <rFont val="宋体"/>
        <charset val="134"/>
      </rPr>
      <t>个）；管道穿越建筑物共有</t>
    </r>
    <r>
      <rPr>
        <sz val="14"/>
        <color theme="1"/>
        <rFont val="Times New Roman"/>
        <charset val="134"/>
      </rPr>
      <t>37</t>
    </r>
    <r>
      <rPr>
        <sz val="14"/>
        <color theme="1"/>
        <rFont val="宋体"/>
        <charset val="134"/>
      </rPr>
      <t>处（其中：穿柏油路</t>
    </r>
    <r>
      <rPr>
        <sz val="14"/>
        <color theme="1"/>
        <rFont val="Times New Roman"/>
        <charset val="134"/>
      </rPr>
      <t>20</t>
    </r>
    <r>
      <rPr>
        <sz val="14"/>
        <color theme="1"/>
        <rFont val="宋体"/>
        <charset val="134"/>
      </rPr>
      <t>处，穿砂砾石道路</t>
    </r>
    <r>
      <rPr>
        <sz val="14"/>
        <color theme="1"/>
        <rFont val="Times New Roman"/>
        <charset val="134"/>
      </rPr>
      <t>2</t>
    </r>
    <r>
      <rPr>
        <sz val="14"/>
        <color theme="1"/>
        <rFont val="宋体"/>
        <charset val="134"/>
      </rPr>
      <t>处，穿渠道</t>
    </r>
    <r>
      <rPr>
        <sz val="14"/>
        <color theme="1"/>
        <rFont val="Times New Roman"/>
        <charset val="134"/>
      </rPr>
      <t>15</t>
    </r>
    <r>
      <rPr>
        <sz val="14"/>
        <color theme="1"/>
        <rFont val="宋体"/>
        <charset val="134"/>
      </rPr>
      <t>处）；拆除、恢复柏油路长度</t>
    </r>
    <r>
      <rPr>
        <sz val="14"/>
        <color theme="1"/>
        <rFont val="Times New Roman"/>
        <charset val="134"/>
      </rPr>
      <t>4499m</t>
    </r>
    <r>
      <rPr>
        <sz val="14"/>
        <color theme="1"/>
        <rFont val="宋体"/>
        <charset val="134"/>
      </rPr>
      <t>（</t>
    </r>
    <r>
      <rPr>
        <sz val="14"/>
        <color theme="1"/>
        <rFont val="Times New Roman"/>
        <charset val="134"/>
      </rPr>
      <t>1.5m</t>
    </r>
    <r>
      <rPr>
        <sz val="14"/>
        <color theme="1"/>
        <rFont val="宋体"/>
        <charset val="134"/>
      </rPr>
      <t>）；拆除、恢复美丽乡村绿化带</t>
    </r>
    <r>
      <rPr>
        <sz val="14"/>
        <color theme="1"/>
        <rFont val="Times New Roman"/>
        <charset val="134"/>
      </rPr>
      <t>1240m</t>
    </r>
    <r>
      <rPr>
        <sz val="14"/>
        <color theme="1"/>
        <rFont val="宋体"/>
        <charset val="134"/>
      </rPr>
      <t>；破坏、恢复滴灌管（</t>
    </r>
    <r>
      <rPr>
        <sz val="14"/>
        <color theme="1"/>
        <rFont val="Times New Roman"/>
        <charset val="134"/>
      </rPr>
      <t>UPVC</t>
    </r>
    <r>
      <rPr>
        <sz val="14"/>
        <color theme="1"/>
        <rFont val="宋体"/>
        <charset val="134"/>
      </rPr>
      <t>管）</t>
    </r>
    <r>
      <rPr>
        <sz val="14"/>
        <color theme="1"/>
        <rFont val="Times New Roman"/>
        <charset val="134"/>
      </rPr>
      <t>1200m</t>
    </r>
    <r>
      <rPr>
        <sz val="14"/>
        <color theme="1"/>
        <rFont val="宋体"/>
        <charset val="134"/>
      </rPr>
      <t>；更换铸铁井盖（</t>
    </r>
    <r>
      <rPr>
        <sz val="14"/>
        <color theme="1"/>
        <rFont val="Times New Roman"/>
        <charset val="134"/>
      </rPr>
      <t>Ф800</t>
    </r>
    <r>
      <rPr>
        <sz val="14"/>
        <color theme="1"/>
        <rFont val="宋体"/>
        <charset val="134"/>
      </rPr>
      <t>）</t>
    </r>
    <r>
      <rPr>
        <sz val="14"/>
        <color theme="1"/>
        <rFont val="Times New Roman"/>
        <charset val="134"/>
      </rPr>
      <t>149</t>
    </r>
    <r>
      <rPr>
        <sz val="14"/>
        <color theme="1"/>
        <rFont val="宋体"/>
        <charset val="134"/>
      </rPr>
      <t>个；消防栓</t>
    </r>
    <r>
      <rPr>
        <sz val="14"/>
        <color theme="1"/>
        <rFont val="Times New Roman"/>
        <charset val="134"/>
      </rPr>
      <t>16</t>
    </r>
    <r>
      <rPr>
        <sz val="14"/>
        <color theme="1"/>
        <rFont val="宋体"/>
        <charset val="134"/>
      </rPr>
      <t>个。</t>
    </r>
  </si>
  <si>
    <r>
      <rPr>
        <sz val="14"/>
        <color theme="1"/>
        <rFont val="方正仿宋_GBK"/>
        <charset val="134"/>
      </rPr>
      <t>公里</t>
    </r>
  </si>
  <si>
    <r>
      <rPr>
        <sz val="14"/>
        <rFont val="方正仿宋_GBK"/>
        <charset val="134"/>
      </rPr>
      <t>艾合麦提</t>
    </r>
    <r>
      <rPr>
        <sz val="14"/>
        <rFont val="Times New Roman"/>
        <charset val="134"/>
      </rPr>
      <t>·</t>
    </r>
    <r>
      <rPr>
        <sz val="14"/>
        <rFont val="方正仿宋_GBK"/>
        <charset val="134"/>
      </rPr>
      <t>热合曼</t>
    </r>
  </si>
  <si>
    <r>
      <rPr>
        <sz val="12"/>
        <color theme="1"/>
        <rFont val="方正仿宋_GBK"/>
        <charset val="134"/>
      </rPr>
      <t>进一步提升群众生产生活，提升农村居住环境。该项目实施完毕后，托布力其乡托布力其村集中供水得到明显改善，为村民生产生活用水提供了便利。为了进一步提高村民生产生活便利，加强党组织关于乡村振兴、民族团结、生态环境、社会主义核心价值观相关政策和思想的宣传，给群众创建一个既能休闲纳凉，又可以有一个主动了解新时代党的声音、学习政策新规的好去处。</t>
    </r>
  </si>
  <si>
    <t>kel2024110</t>
  </si>
  <si>
    <r>
      <rPr>
        <sz val="14"/>
        <rFont val="方正仿宋_GBK"/>
        <charset val="134"/>
      </rPr>
      <t>库尔勒市上户镇杜尔比村污水管网和自来水管道改造项目</t>
    </r>
  </si>
  <si>
    <r>
      <rPr>
        <sz val="14"/>
        <rFont val="方正仿宋_GBK"/>
        <charset val="134"/>
      </rPr>
      <t>农村污水治理</t>
    </r>
  </si>
  <si>
    <r>
      <rPr>
        <sz val="14"/>
        <color theme="1"/>
        <rFont val="方正仿宋_GBK"/>
        <charset val="134"/>
      </rPr>
      <t>改建</t>
    </r>
  </si>
  <si>
    <r>
      <rPr>
        <sz val="14"/>
        <color theme="1"/>
        <rFont val="方正仿宋_GBK"/>
        <charset val="134"/>
      </rPr>
      <t>上户镇杜尔比村</t>
    </r>
  </si>
  <si>
    <t>新建杜尔比村一、二组地埋式一体化污水处理站，日处理污水50立方和埋地式一体化真空基站。排污管道:建设2组居民点排污管道2.5公里，入户管道1.6公里。自来水管道:建设杜尔比村二组自来水管道长度1.79公里，入户管道1.6公里，更换104个水表，新建给水检查井34座;建设更换三组和四组自来水主管道3.15公里，更换水表205个，更换给水检查井58座。道路开挖、回填恢复等。</t>
  </si>
  <si>
    <r>
      <rPr>
        <sz val="12"/>
        <color theme="1"/>
        <rFont val="方正仿宋_GBK"/>
        <charset val="134"/>
      </rPr>
      <t>完善基础设施：通过灌溉管网铺设、人行道铺设、巷道硬化等工程，提高项目区域内的基础设施建设水平，满足人民群众的生产生活需求。新建砂石路、购买建筑垃圾清运车和洒水车等措施，提升项目区域内的公共服务设施水平，提高居民的生活质量。优化生态环境：通过建筑垃圾清运车和洒水车的购置和使用，加强项目区域内的环境卫生管理，营造良好的生态环境。</t>
    </r>
  </si>
  <si>
    <r>
      <rPr>
        <sz val="12"/>
        <color theme="1"/>
        <rFont val="方正仿宋_GBK"/>
        <charset val="134"/>
      </rPr>
      <t>本项目在建设过程中，我们将坚持以人民为中心的发展思想，以提升杜尔比村人居环境质量为目标，通过改善基础设施、提升公共服务设施、优化生态环境等手段，打造美丽宜居乡村，提高人民群众的生活质量。</t>
    </r>
  </si>
  <si>
    <t>kel2024205</t>
  </si>
  <si>
    <t>库尔勒市恰尔巴格乡上阔什巴格村给水井自来水井升级改造工程项目</t>
  </si>
  <si>
    <r>
      <rPr>
        <sz val="14"/>
        <color theme="1"/>
        <rFont val="方正仿宋_GBK"/>
        <charset val="134"/>
      </rPr>
      <t>恰尔巴格乡上阔什巴格村</t>
    </r>
  </si>
  <si>
    <t>上阔什巴格村部分巷道口新建22座水井并安装水阀;上阔什巴格村四组66座安装水表的给水井进行改造(加深、整固、安装新水表);维修上阔什巴格村二组和四组村集体自来水井2个，项目总投资17.9 万元。</t>
  </si>
  <si>
    <t>座</t>
  </si>
  <si>
    <r>
      <rPr>
        <sz val="14"/>
        <rFont val="方正仿宋_GBK"/>
        <charset val="134"/>
      </rPr>
      <t>热依拉</t>
    </r>
    <r>
      <rPr>
        <sz val="14"/>
        <rFont val="Times New Roman"/>
        <charset val="134"/>
      </rPr>
      <t>·</t>
    </r>
    <r>
      <rPr>
        <sz val="14"/>
        <rFont val="方正仿宋_GBK"/>
        <charset val="134"/>
      </rPr>
      <t>阿力木</t>
    </r>
  </si>
  <si>
    <r>
      <rPr>
        <sz val="12"/>
        <color theme="1"/>
        <rFont val="方正仿宋_GBK"/>
        <charset val="134"/>
      </rPr>
      <t>一是提升资源利用效率，充分利用闲置库房资源，避免浪费，使资源能更好地服务于村庄发展和村民生活；二是改善村庄形象：一个整洁、规范的库房改造项目可以提升村庄的整体外观形象，营造良好的生活和发展环境；三是促进村集体收入，为村里的产业发展提供支持，间接带动相关经济活动。</t>
    </r>
  </si>
  <si>
    <r>
      <rPr>
        <sz val="11"/>
        <rFont val="方正仿宋_GBK"/>
        <charset val="134"/>
      </rPr>
      <t>确保改造后的库房空间布局合理，能容纳更多物资，减少空间浪费，提高存储和管理效率。改造后库房具备良好的防火、防潮、防盗等功能，降低安全风险，保护集体资产安全。促进集体资产保值增值，使库房更好地服务于村集体产业发展，增加集体资产的价值和收益。为村内企业或农业生产提供更好的仓储支持，间接助力乡村经济的增长。</t>
    </r>
    <r>
      <rPr>
        <sz val="11"/>
        <rFont val="Times New Roman"/>
        <charset val="134"/>
      </rPr>
      <t xml:space="preserve">
</t>
    </r>
  </si>
  <si>
    <t>kel2024206</t>
  </si>
  <si>
    <r>
      <rPr>
        <sz val="14"/>
        <rFont val="方正仿宋_GBK"/>
        <charset val="134"/>
      </rPr>
      <t>库尔勒市和什力克乡萨依力克村污水管网一期建设项目</t>
    </r>
  </si>
  <si>
    <r>
      <rPr>
        <sz val="14"/>
        <color theme="1"/>
        <rFont val="方正仿宋_GBK"/>
        <charset val="134"/>
      </rPr>
      <t>和什力克乡萨依力克村</t>
    </r>
  </si>
  <si>
    <r>
      <rPr>
        <sz val="14"/>
        <color theme="1"/>
        <rFont val="方正仿宋_GBK"/>
        <charset val="134"/>
      </rPr>
      <t>实施范围为萨依力克村三组，在和什力克乡萨依力克村新建负压排水收集处理系统，排污管网总长</t>
    </r>
    <r>
      <rPr>
        <sz val="14"/>
        <color theme="1"/>
        <rFont val="Times New Roman"/>
        <charset val="134"/>
      </rPr>
      <t>6600</t>
    </r>
    <r>
      <rPr>
        <sz val="14"/>
        <color theme="1"/>
        <rFont val="方正仿宋_GBK"/>
        <charset val="134"/>
      </rPr>
      <t>米，污水真空收集井</t>
    </r>
    <r>
      <rPr>
        <sz val="14"/>
        <color theme="1"/>
        <rFont val="Times New Roman"/>
        <charset val="134"/>
      </rPr>
      <t>132</t>
    </r>
    <r>
      <rPr>
        <sz val="14"/>
        <color theme="1"/>
        <rFont val="方正仿宋_GBK"/>
        <charset val="134"/>
      </rPr>
      <t>个，隔离阀井负压检测井</t>
    </r>
    <r>
      <rPr>
        <sz val="14"/>
        <color theme="1"/>
        <rFont val="Times New Roman"/>
        <charset val="134"/>
      </rPr>
      <t>132</t>
    </r>
    <r>
      <rPr>
        <sz val="14"/>
        <color theme="1"/>
        <rFont val="方正仿宋_GBK"/>
        <charset val="134"/>
      </rPr>
      <t>个，真空收集池</t>
    </r>
    <r>
      <rPr>
        <sz val="14"/>
        <color theme="1"/>
        <rFont val="Times New Roman"/>
        <charset val="134"/>
      </rPr>
      <t>132</t>
    </r>
    <r>
      <rPr>
        <sz val="14"/>
        <color theme="1"/>
        <rFont val="方正仿宋_GBK"/>
        <charset val="134"/>
      </rPr>
      <t>个，污水处理站</t>
    </r>
    <r>
      <rPr>
        <sz val="14"/>
        <color theme="1"/>
        <rFont val="Times New Roman"/>
        <charset val="134"/>
      </rPr>
      <t>1</t>
    </r>
    <r>
      <rPr>
        <sz val="14"/>
        <color theme="1"/>
        <rFont val="方正仿宋_GBK"/>
        <charset val="134"/>
      </rPr>
      <t>套，真空智能控制系统</t>
    </r>
    <r>
      <rPr>
        <sz val="14"/>
        <color theme="1"/>
        <rFont val="Times New Roman"/>
        <charset val="134"/>
      </rPr>
      <t>1</t>
    </r>
    <r>
      <rPr>
        <sz val="14"/>
        <color theme="1"/>
        <rFont val="方正仿宋_GBK"/>
        <charset val="134"/>
      </rPr>
      <t>套，地埋式机房</t>
    </r>
    <r>
      <rPr>
        <sz val="14"/>
        <color theme="1"/>
        <rFont val="Times New Roman"/>
        <charset val="134"/>
      </rPr>
      <t>1</t>
    </r>
    <r>
      <rPr>
        <sz val="14"/>
        <color theme="1"/>
        <rFont val="方正仿宋_GBK"/>
        <charset val="134"/>
      </rPr>
      <t>套，真空基站</t>
    </r>
    <r>
      <rPr>
        <sz val="14"/>
        <color theme="1"/>
        <rFont val="Times New Roman"/>
        <charset val="134"/>
      </rPr>
      <t>1</t>
    </r>
    <r>
      <rPr>
        <sz val="14"/>
        <color theme="1"/>
        <rFont val="方正仿宋_GBK"/>
        <charset val="134"/>
      </rPr>
      <t>套，包含相关设施设备以及施工后的路面恢复。</t>
    </r>
  </si>
  <si>
    <r>
      <rPr>
        <sz val="12"/>
        <color theme="1"/>
        <rFont val="方正仿宋_GBK"/>
        <charset val="134"/>
      </rPr>
      <t>项目建成后将惠及</t>
    </r>
    <r>
      <rPr>
        <sz val="12"/>
        <color theme="1"/>
        <rFont val="Times New Roman"/>
        <charset val="134"/>
      </rPr>
      <t>132</t>
    </r>
    <r>
      <rPr>
        <sz val="12"/>
        <color theme="1"/>
        <rFont val="方正仿宋_GBK"/>
        <charset val="134"/>
      </rPr>
      <t>户群众生活水平，提高农村生活污水治理，有效改善居民生活环境，进一步提升群众生产生活，提升农村生活居住环境。同时为乡村文旅发展打下良好基础。</t>
    </r>
  </si>
  <si>
    <r>
      <rPr>
        <sz val="12"/>
        <color theme="1"/>
        <rFont val="方正仿宋_GBK"/>
        <charset val="134"/>
      </rPr>
      <t>项目实施过程中，项目建设单位按照就地就近原则优先吸纳脱贫户及监测户对象参与工程建设，采取以工代赈</t>
    </r>
    <r>
      <rPr>
        <sz val="12"/>
        <color theme="1"/>
        <rFont val="Times New Roman"/>
        <charset val="134"/>
      </rPr>
      <t>+</t>
    </r>
    <r>
      <rPr>
        <sz val="12"/>
        <color theme="1"/>
        <rFont val="方正仿宋_GBK"/>
        <charset val="134"/>
      </rPr>
      <t>劳务报酬方式。项目建成后建立管护机制，优先聘用脱贫户及监测户作为管护工人。，促进增收致富。</t>
    </r>
  </si>
  <si>
    <t>kel2024207</t>
  </si>
  <si>
    <r>
      <rPr>
        <sz val="14"/>
        <rFont val="方正仿宋_GBK"/>
        <charset val="134"/>
      </rPr>
      <t>库尔勒市和什力克乡萨依力克村自来水管网改造项目</t>
    </r>
  </si>
  <si>
    <r>
      <rPr>
        <sz val="14"/>
        <color theme="1"/>
        <rFont val="方正仿宋_GBK"/>
        <charset val="134"/>
      </rPr>
      <t>萨依力克村村农村供水输配管网维修管道</t>
    </r>
    <r>
      <rPr>
        <sz val="14"/>
        <color theme="1"/>
        <rFont val="Times New Roman"/>
        <charset val="134"/>
      </rPr>
      <t xml:space="preserve"> 2805m</t>
    </r>
    <r>
      <rPr>
        <sz val="14"/>
        <color theme="1"/>
        <rFont val="方正仿宋_GBK"/>
        <charset val="134"/>
      </rPr>
      <t>，管材为</t>
    </r>
    <r>
      <rPr>
        <sz val="14"/>
        <color theme="1"/>
        <rFont val="Times New Roman"/>
        <charset val="134"/>
      </rPr>
      <t xml:space="preserve"> PE100 </t>
    </r>
    <r>
      <rPr>
        <sz val="14"/>
        <color theme="1"/>
        <rFont val="方正仿宋_GBK"/>
        <charset val="134"/>
      </rPr>
      <t>管，管径</t>
    </r>
    <r>
      <rPr>
        <sz val="14"/>
        <color theme="1"/>
        <rFont val="Times New Roman"/>
        <charset val="134"/>
      </rPr>
      <t xml:space="preserve"> DN63</t>
    </r>
    <r>
      <rPr>
        <sz val="14"/>
        <color theme="1"/>
        <rFont val="方正仿宋_GBK"/>
        <charset val="134"/>
      </rPr>
      <t>～</t>
    </r>
    <r>
      <rPr>
        <sz val="14"/>
        <color theme="1"/>
        <rFont val="Times New Roman"/>
        <charset val="134"/>
      </rPr>
      <t>DN90</t>
    </r>
    <r>
      <rPr>
        <sz val="14"/>
        <color theme="1"/>
        <rFont val="方正仿宋_GBK"/>
        <charset val="134"/>
      </rPr>
      <t>，公称压力</t>
    </r>
    <r>
      <rPr>
        <sz val="14"/>
        <color theme="1"/>
        <rFont val="Times New Roman"/>
        <charset val="134"/>
      </rPr>
      <t xml:space="preserve"> 1.25MPa</t>
    </r>
    <r>
      <rPr>
        <sz val="14"/>
        <color theme="1"/>
        <rFont val="方正仿宋_GBK"/>
        <charset val="134"/>
      </rPr>
      <t>。沿线交叉建筑物</t>
    </r>
    <r>
      <rPr>
        <sz val="14"/>
        <color theme="1"/>
        <rFont val="Times New Roman"/>
        <charset val="134"/>
      </rPr>
      <t xml:space="preserve">23 </t>
    </r>
    <r>
      <rPr>
        <sz val="14"/>
        <color theme="1"/>
        <rFont val="方正仿宋_GBK"/>
        <charset val="134"/>
      </rPr>
      <t>处。新建检查井</t>
    </r>
    <r>
      <rPr>
        <sz val="14"/>
        <color theme="1"/>
        <rFont val="Times New Roman"/>
        <charset val="134"/>
      </rPr>
      <t xml:space="preserve"> 2 </t>
    </r>
    <r>
      <rPr>
        <sz val="14"/>
        <color theme="1"/>
        <rFont val="方正仿宋_GBK"/>
        <charset val="134"/>
      </rPr>
      <t>座，维修更换集中水表井</t>
    </r>
    <r>
      <rPr>
        <sz val="14"/>
        <color theme="1"/>
        <rFont val="Times New Roman"/>
        <charset val="134"/>
      </rPr>
      <t xml:space="preserve"> 25 </t>
    </r>
    <r>
      <rPr>
        <sz val="14"/>
        <color theme="1"/>
        <rFont val="方正仿宋_GBK"/>
        <charset val="134"/>
      </rPr>
      <t>座。</t>
    </r>
  </si>
  <si>
    <r>
      <rPr>
        <sz val="12"/>
        <color theme="1"/>
        <rFont val="方正仿宋_GBK"/>
        <charset val="134"/>
      </rPr>
      <t>项目建成后将惠及</t>
    </r>
    <r>
      <rPr>
        <sz val="12"/>
        <color theme="1"/>
        <rFont val="Times New Roman"/>
        <charset val="134"/>
      </rPr>
      <t>132</t>
    </r>
    <r>
      <rPr>
        <sz val="12"/>
        <color theme="1"/>
        <rFont val="方正仿宋_GBK"/>
        <charset val="134"/>
      </rPr>
      <t>户群众生活水平，方便农户生活用水，有效改善居民生活环境，进一步提升群众生产生活。</t>
    </r>
  </si>
  <si>
    <t>kel2024191</t>
  </si>
  <si>
    <r>
      <rPr>
        <sz val="14"/>
        <rFont val="方正仿宋_GBK"/>
        <charset val="134"/>
      </rPr>
      <t>库尔勒市</t>
    </r>
    <r>
      <rPr>
        <sz val="14"/>
        <rFont val="Times New Roman"/>
        <charset val="134"/>
      </rPr>
      <t>2024</t>
    </r>
    <r>
      <rPr>
        <sz val="14"/>
        <rFont val="方正仿宋_GBK"/>
        <charset val="134"/>
      </rPr>
      <t>年雨露计划项目</t>
    </r>
  </si>
  <si>
    <r>
      <rPr>
        <sz val="14"/>
        <rFont val="方正仿宋_GBK"/>
        <charset val="134"/>
      </rPr>
      <t>巩固三保障成果</t>
    </r>
  </si>
  <si>
    <r>
      <rPr>
        <sz val="14"/>
        <rFont val="方正仿宋_GBK"/>
        <charset val="134"/>
      </rPr>
      <t>享受</t>
    </r>
    <r>
      <rPr>
        <sz val="14"/>
        <rFont val="Times New Roman"/>
        <charset val="134"/>
      </rPr>
      <t>“</t>
    </r>
    <r>
      <rPr>
        <sz val="14"/>
        <rFont val="方正仿宋_GBK"/>
        <charset val="134"/>
      </rPr>
      <t>雨露计划</t>
    </r>
    <r>
      <rPr>
        <sz val="14"/>
        <rFont val="Times New Roman"/>
        <charset val="134"/>
      </rPr>
      <t>+”</t>
    </r>
    <r>
      <rPr>
        <sz val="14"/>
        <rFont val="方正仿宋_GBK"/>
        <charset val="134"/>
      </rPr>
      <t>职业教育补助</t>
    </r>
  </si>
  <si>
    <t>2024.06</t>
  </si>
  <si>
    <r>
      <rPr>
        <sz val="14"/>
        <rFont val="方正仿宋_GBK"/>
        <charset val="134"/>
      </rPr>
      <t>为我市</t>
    </r>
    <r>
      <rPr>
        <sz val="14"/>
        <rFont val="Times New Roman"/>
        <charset val="134"/>
      </rPr>
      <t>153</t>
    </r>
    <r>
      <rPr>
        <sz val="14"/>
        <rFont val="方正仿宋_GBK"/>
        <charset val="134"/>
      </rPr>
      <t>名接受中等职业教育（含普通中专、成人中专、职业高中、技工院校）、高等职业教育（含全日制普通大专、高职院校、技师学院等）已注册学籍的库尔勒市户籍农村脱贫户家庭子女享受</t>
    </r>
    <r>
      <rPr>
        <sz val="14"/>
        <rFont val="Times New Roman"/>
        <charset val="134"/>
      </rPr>
      <t>“</t>
    </r>
    <r>
      <rPr>
        <sz val="14"/>
        <rFont val="方正仿宋_GBK"/>
        <charset val="134"/>
      </rPr>
      <t>雨露计划</t>
    </r>
    <r>
      <rPr>
        <sz val="14"/>
        <rFont val="Times New Roman"/>
        <charset val="134"/>
      </rPr>
      <t>”</t>
    </r>
    <r>
      <rPr>
        <sz val="14"/>
        <rFont val="方正仿宋_GBK"/>
        <charset val="134"/>
      </rPr>
      <t>，每学期补助标准</t>
    </r>
    <r>
      <rPr>
        <sz val="14"/>
        <rFont val="Times New Roman"/>
        <charset val="134"/>
      </rPr>
      <t>1500</t>
    </r>
    <r>
      <rPr>
        <sz val="14"/>
        <rFont val="方正仿宋_GBK"/>
        <charset val="134"/>
      </rPr>
      <t>元，共计</t>
    </r>
    <r>
      <rPr>
        <sz val="14"/>
        <rFont val="Times New Roman"/>
        <charset val="134"/>
      </rPr>
      <t>45.3</t>
    </r>
    <r>
      <rPr>
        <sz val="14"/>
        <rFont val="方正仿宋_GBK"/>
        <charset val="134"/>
      </rPr>
      <t>万元。</t>
    </r>
  </si>
  <si>
    <r>
      <rPr>
        <sz val="14"/>
        <color indexed="8"/>
        <rFont val="方正仿宋_GBK"/>
        <charset val="134"/>
      </rPr>
      <t>人</t>
    </r>
  </si>
  <si>
    <r>
      <rPr>
        <sz val="14"/>
        <color theme="1"/>
        <rFont val="方正仿宋_GBK"/>
        <charset val="134"/>
      </rPr>
      <t>市农业农村局、各乡镇、街道</t>
    </r>
  </si>
  <si>
    <r>
      <rPr>
        <sz val="14"/>
        <rFont val="方正仿宋_GBK"/>
        <charset val="134"/>
      </rPr>
      <t>社会效益：进一步提高脱贫人口素质，鼓励脱贫人口家庭新成长劳动力接受职业教育，增加脱贫人口收入，提升增收脱贫能力，培养技术技能人才，阻断贫困代际传递而出台的一项扶贫工程，确保政策惠及符合条件的脱贫户、三类户子女个人。</t>
    </r>
  </si>
  <si>
    <r>
      <rPr>
        <sz val="14"/>
        <rFont val="方正仿宋_GBK"/>
        <charset val="134"/>
      </rPr>
      <t>进一步提高脱贫人口素质，鼓励脱贫人口家庭新成长劳动力接受职业教育，增加脱贫人口收入，提升增收脱贫能力，培养技术技能人才，阻断贫困代际传递而出台的一项扶贫工程，确保政策惠及符合条件的脱贫户、三类户子女个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</si>
</sst>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theme="1"/>
      <name val="宋体"/>
      <charset val="134"/>
      <scheme val="minor"/>
    </font>
    <font>
      <sz val="14"/>
      <color theme="1"/>
      <name val="Times New Roman"/>
      <charset val="134"/>
    </font>
    <font>
      <sz val="12"/>
      <color theme="1"/>
      <name val="Times New Roman"/>
      <charset val="134"/>
    </font>
    <font>
      <sz val="28"/>
      <color theme="1"/>
      <name val="方正小标宋_GBK"/>
      <charset val="134"/>
    </font>
    <font>
      <sz val="14"/>
      <color theme="1"/>
      <name val="方正仿宋_GBK"/>
      <charset val="134"/>
    </font>
    <font>
      <sz val="14"/>
      <color theme="1"/>
      <name val="Times New Roman"/>
      <charset val="0"/>
    </font>
    <font>
      <sz val="14"/>
      <name val="Times New Roman"/>
      <charset val="134"/>
    </font>
    <font>
      <sz val="14"/>
      <name val="方正仿宋_GBK"/>
      <charset val="134"/>
    </font>
    <font>
      <sz val="14"/>
      <color indexed="8"/>
      <name val="Times New Roman"/>
      <charset val="134"/>
    </font>
    <font>
      <b/>
      <sz val="14"/>
      <name val="Times New Roman"/>
      <charset val="0"/>
    </font>
    <font>
      <sz val="14"/>
      <name val="Times New Roman"/>
      <charset val="0"/>
    </font>
    <font>
      <sz val="14"/>
      <color theme="1"/>
      <name val="宋体"/>
      <charset val="134"/>
    </font>
    <font>
      <sz val="12"/>
      <color theme="1"/>
      <name val="方正仿宋_GBK"/>
      <charset val="134"/>
    </font>
    <font>
      <sz val="12"/>
      <name val="Times New Roman"/>
      <charset val="134"/>
    </font>
    <font>
      <sz val="10"/>
      <name val="Times New Roman"/>
      <charset val="134"/>
    </font>
    <font>
      <b/>
      <sz val="14"/>
      <color theme="1"/>
      <name val="Times New Roman"/>
      <charset val="0"/>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方正仿宋_GBK"/>
      <charset val="134"/>
    </font>
    <font>
      <sz val="10"/>
      <name val="方正仿宋_GBK"/>
      <charset val="134"/>
    </font>
    <font>
      <sz val="11"/>
      <name val="方正仿宋_GBK"/>
      <charset val="134"/>
    </font>
    <font>
      <sz val="14"/>
      <color indexed="8"/>
      <name val="方正仿宋_GBK"/>
      <charset val="134"/>
    </font>
    <font>
      <sz val="10"/>
      <name val="Times New Roman"/>
      <charset val="0"/>
    </font>
    <font>
      <sz val="10"/>
      <color rgb="FF000000"/>
      <name val="Times New Roman"/>
      <charset val="134"/>
    </font>
    <font>
      <sz val="10"/>
      <color rgb="FF000000"/>
      <name val="方正仿宋_GBK"/>
      <charset val="134"/>
    </font>
    <font>
      <sz val="10"/>
      <color indexed="8"/>
      <name val="Times New Roman"/>
      <charset val="0"/>
    </font>
    <font>
      <sz val="10"/>
      <color indexed="8"/>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10"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0" applyNumberFormat="0" applyFill="0" applyBorder="0" applyAlignment="0" applyProtection="0">
      <alignment vertical="center"/>
    </xf>
    <xf numFmtId="0" fontId="25" fillId="3" borderId="13" applyNumberFormat="0" applyAlignment="0" applyProtection="0">
      <alignment vertical="center"/>
    </xf>
    <xf numFmtId="0" fontId="26" fillId="4" borderId="14" applyNumberFormat="0" applyAlignment="0" applyProtection="0">
      <alignment vertical="center"/>
    </xf>
    <xf numFmtId="0" fontId="27" fillId="4" borderId="13" applyNumberFormat="0" applyAlignment="0" applyProtection="0">
      <alignment vertical="center"/>
    </xf>
    <xf numFmtId="0" fontId="28" fillId="5" borderId="15" applyNumberFormat="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center"/>
    </xf>
    <xf numFmtId="0" fontId="36" fillId="0" borderId="0">
      <alignment vertical="top"/>
      <protection locked="0"/>
    </xf>
  </cellStyleXfs>
  <cellXfs count="70">
    <xf numFmtId="0" fontId="0" fillId="0" borderId="0" xfId="0">
      <alignment vertical="center"/>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6" fillId="0" borderId="4" xfId="0" applyNumberFormat="1" applyFont="1" applyFill="1" applyBorder="1" applyAlignment="1" applyProtection="1">
      <alignment horizontal="center" vertical="center" wrapText="1"/>
      <protection locked="0"/>
    </xf>
    <xf numFmtId="0" fontId="6"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49" fontId="6" fillId="0" borderId="4" xfId="0" applyNumberFormat="1" applyFont="1" applyFill="1" applyBorder="1" applyAlignment="1" applyProtection="1">
      <alignment horizontal="center" vertical="center" wrapText="1"/>
      <protection locked="0"/>
    </xf>
    <xf numFmtId="0" fontId="4"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4" xfId="0" applyNumberFormat="1" applyFont="1" applyFill="1" applyBorder="1" applyAlignment="1">
      <alignment vertical="center" wrapText="1"/>
    </xf>
    <xf numFmtId="49" fontId="6"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Fill="1" applyBorder="1" applyAlignment="1">
      <alignment horizontal="center" vertical="center"/>
    </xf>
    <xf numFmtId="0" fontId="6" fillId="0" borderId="4" xfId="0" applyNumberFormat="1" applyFont="1" applyFill="1" applyBorder="1" applyAlignment="1">
      <alignment vertical="center" wrapText="1"/>
    </xf>
    <xf numFmtId="0" fontId="7"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6" fillId="0" borderId="4" xfId="50" applyNumberFormat="1" applyFont="1" applyFill="1" applyBorder="1" applyAlignment="1" applyProtection="1">
      <alignment horizontal="center" vertical="center" wrapText="1"/>
    </xf>
    <xf numFmtId="0" fontId="7" fillId="0" borderId="4" xfId="49"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4"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9" fillId="0" borderId="4" xfId="0" applyNumberFormat="1" applyFont="1" applyFill="1" applyBorder="1" applyAlignment="1">
      <alignment horizontal="center" vertical="center"/>
    </xf>
    <xf numFmtId="0" fontId="6" fillId="0" borderId="4" xfId="49" applyNumberFormat="1" applyFont="1" applyFill="1" applyBorder="1" applyAlignment="1">
      <alignment horizontal="left" vertical="center" wrapText="1"/>
    </xf>
    <xf numFmtId="0" fontId="10" fillId="0" borderId="4" xfId="0" applyNumberFormat="1" applyFont="1" applyFill="1" applyBorder="1" applyAlignment="1">
      <alignment horizontal="center" vertical="center"/>
    </xf>
    <xf numFmtId="0" fontId="1" fillId="0" borderId="4" xfId="0" applyFont="1" applyFill="1" applyBorder="1" applyAlignment="1">
      <alignment horizontal="center" vertical="center" wrapText="1"/>
    </xf>
    <xf numFmtId="0" fontId="11" fillId="0" borderId="4" xfId="0" applyFont="1" applyFill="1" applyBorder="1" applyAlignment="1">
      <alignment vertical="center" wrapText="1"/>
    </xf>
    <xf numFmtId="0" fontId="1" fillId="0" borderId="4" xfId="0" applyFont="1" applyFill="1" applyBorder="1" applyAlignment="1">
      <alignment horizontal="center" vertical="center"/>
    </xf>
    <xf numFmtId="0" fontId="7" fillId="0" borderId="4" xfId="0" applyNumberFormat="1" applyFont="1" applyFill="1" applyBorder="1" applyAlignment="1">
      <alignment vertical="center" wrapText="1"/>
    </xf>
    <xf numFmtId="0" fontId="4" fillId="0" borderId="4" xfId="0" applyNumberFormat="1" applyFont="1" applyFill="1" applyBorder="1" applyAlignment="1">
      <alignment horizontal="left" vertical="center" wrapText="1"/>
    </xf>
    <xf numFmtId="0" fontId="8" fillId="0" borderId="4"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0" fontId="13" fillId="0" borderId="4" xfId="0" applyFont="1" applyFill="1" applyBorder="1" applyAlignment="1" applyProtection="1">
      <alignment horizontal="center" vertical="center" wrapText="1"/>
      <protection locked="0"/>
    </xf>
    <xf numFmtId="0" fontId="1" fillId="0" borderId="4" xfId="0" applyNumberFormat="1" applyFont="1" applyFill="1" applyBorder="1" applyAlignment="1">
      <alignment horizontal="justify" vertical="center"/>
    </xf>
    <xf numFmtId="0" fontId="1" fillId="0" borderId="4" xfId="0" applyNumberFormat="1" applyFont="1" applyFill="1" applyBorder="1" applyAlignment="1">
      <alignment vertical="center"/>
    </xf>
    <xf numFmtId="0" fontId="14" fillId="0" borderId="4"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5" fillId="0" borderId="4" xfId="0" applyNumberFormat="1" applyFont="1" applyFill="1" applyBorder="1" applyAlignment="1">
      <alignment horizontal="center" vertical="center"/>
    </xf>
    <xf numFmtId="0" fontId="16" fillId="0" borderId="4" xfId="0" applyNumberFormat="1" applyFont="1" applyFill="1" applyBorder="1" applyAlignment="1">
      <alignment horizontal="center" vertical="center" wrapText="1"/>
    </xf>
    <xf numFmtId="0" fontId="6" fillId="0" borderId="4" xfId="0" applyFont="1" applyFill="1" applyBorder="1" applyAlignment="1" applyProtection="1">
      <alignment horizontal="center" vertical="center" wrapText="1"/>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Normal"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1</xdr:row>
      <xdr:rowOff>0</xdr:rowOff>
    </xdr:from>
    <xdr:to>
      <xdr:col>9</xdr:col>
      <xdr:colOff>175895</xdr:colOff>
      <xdr:row>2</xdr:row>
      <xdr:rowOff>90170</xdr:rowOff>
    </xdr:to>
    <xdr:pic>
      <xdr:nvPicPr>
        <xdr:cNvPr id="2"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90170</xdr:rowOff>
    </xdr:to>
    <xdr:pic>
      <xdr:nvPicPr>
        <xdr:cNvPr id="3" name="Picture 3" descr="clip_image6683"/>
        <xdr:cNvPicPr>
          <a:picLocks noChangeAspect="1"/>
        </xdr:cNvPicPr>
      </xdr:nvPicPr>
      <xdr:blipFill>
        <a:blip r:embed="rId2"/>
        <a:stretch>
          <a:fillRect/>
        </a:stretch>
      </xdr:blipFill>
      <xdr:spPr>
        <a:xfrm>
          <a:off x="8037195" y="1079500"/>
          <a:ext cx="210185" cy="53467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90170</xdr:rowOff>
    </xdr:to>
    <xdr:pic>
      <xdr:nvPicPr>
        <xdr:cNvPr id="4" name="Picture 4" descr="clip_image6684"/>
        <xdr:cNvPicPr>
          <a:picLocks noChangeAspect="1"/>
        </xdr:cNvPicPr>
      </xdr:nvPicPr>
      <xdr:blipFill>
        <a:blip r:embed="rId3"/>
        <a:stretch>
          <a:fillRect/>
        </a:stretch>
      </xdr:blipFill>
      <xdr:spPr>
        <a:xfrm>
          <a:off x="8255000" y="1079500"/>
          <a:ext cx="214630"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5"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6"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135890</xdr:rowOff>
    </xdr:to>
    <xdr:pic>
      <xdr:nvPicPr>
        <xdr:cNvPr id="7" name="Picture 4" descr="clip_image6684"/>
        <xdr:cNvPicPr>
          <a:picLocks noChangeAspect="1"/>
        </xdr:cNvPicPr>
      </xdr:nvPicPr>
      <xdr:blipFill>
        <a:blip r:embed="rId3"/>
        <a:stretch>
          <a:fillRect/>
        </a:stretch>
      </xdr:blipFill>
      <xdr:spPr>
        <a:xfrm>
          <a:off x="8255000" y="1079500"/>
          <a:ext cx="214630"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8"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9"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135890</xdr:rowOff>
    </xdr:to>
    <xdr:pic>
      <xdr:nvPicPr>
        <xdr:cNvPr id="10" name="Picture 4" descr="clip_image6684"/>
        <xdr:cNvPicPr>
          <a:picLocks noChangeAspect="1"/>
        </xdr:cNvPicPr>
      </xdr:nvPicPr>
      <xdr:blipFill>
        <a:blip r:embed="rId3"/>
        <a:stretch>
          <a:fillRect/>
        </a:stretch>
      </xdr:blipFill>
      <xdr:spPr>
        <a:xfrm>
          <a:off x="8255000" y="1079500"/>
          <a:ext cx="214630"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90170</xdr:rowOff>
    </xdr:to>
    <xdr:pic>
      <xdr:nvPicPr>
        <xdr:cNvPr id="11"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460375</xdr:colOff>
      <xdr:row>1</xdr:row>
      <xdr:rowOff>0</xdr:rowOff>
    </xdr:from>
    <xdr:to>
      <xdr:col>9</xdr:col>
      <xdr:colOff>677545</xdr:colOff>
      <xdr:row>2</xdr:row>
      <xdr:rowOff>90170</xdr:rowOff>
    </xdr:to>
    <xdr:pic>
      <xdr:nvPicPr>
        <xdr:cNvPr id="12" name="Picture 3" descr="clip_image6683"/>
        <xdr:cNvPicPr>
          <a:picLocks noChangeAspect="1"/>
        </xdr:cNvPicPr>
      </xdr:nvPicPr>
      <xdr:blipFill>
        <a:blip r:embed="rId2"/>
        <a:stretch>
          <a:fillRect/>
        </a:stretch>
      </xdr:blipFill>
      <xdr:spPr>
        <a:xfrm>
          <a:off x="8064500" y="1079500"/>
          <a:ext cx="217170" cy="53467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90170</xdr:rowOff>
    </xdr:to>
    <xdr:pic>
      <xdr:nvPicPr>
        <xdr:cNvPr id="13" name="Picture 4" descr="clip_image6684"/>
        <xdr:cNvPicPr>
          <a:picLocks noChangeAspect="1"/>
        </xdr:cNvPicPr>
      </xdr:nvPicPr>
      <xdr:blipFill>
        <a:blip r:embed="rId3"/>
        <a:stretch>
          <a:fillRect/>
        </a:stretch>
      </xdr:blipFill>
      <xdr:spPr>
        <a:xfrm>
          <a:off x="8255000" y="1079500"/>
          <a:ext cx="214630"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14"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415290</xdr:colOff>
      <xdr:row>1</xdr:row>
      <xdr:rowOff>0</xdr:rowOff>
    </xdr:from>
    <xdr:to>
      <xdr:col>9</xdr:col>
      <xdr:colOff>655955</xdr:colOff>
      <xdr:row>2</xdr:row>
      <xdr:rowOff>120015</xdr:rowOff>
    </xdr:to>
    <xdr:pic>
      <xdr:nvPicPr>
        <xdr:cNvPr id="15" name="Picture 3" descr="clip_image6683"/>
        <xdr:cNvPicPr>
          <a:picLocks noChangeAspect="1"/>
        </xdr:cNvPicPr>
      </xdr:nvPicPr>
      <xdr:blipFill>
        <a:blip r:embed="rId2"/>
        <a:stretch>
          <a:fillRect/>
        </a:stretch>
      </xdr:blipFill>
      <xdr:spPr>
        <a:xfrm>
          <a:off x="8019415" y="1079500"/>
          <a:ext cx="240665" cy="564515"/>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120015</xdr:rowOff>
    </xdr:to>
    <xdr:pic>
      <xdr:nvPicPr>
        <xdr:cNvPr id="16" name="Picture 4" descr="clip_image6684"/>
        <xdr:cNvPicPr>
          <a:picLocks noChangeAspect="1"/>
        </xdr:cNvPicPr>
      </xdr:nvPicPr>
      <xdr:blipFill>
        <a:blip r:embed="rId3"/>
        <a:stretch>
          <a:fillRect/>
        </a:stretch>
      </xdr:blipFill>
      <xdr:spPr>
        <a:xfrm>
          <a:off x="8255000" y="1079500"/>
          <a:ext cx="21463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17"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120015</xdr:rowOff>
    </xdr:to>
    <xdr:pic>
      <xdr:nvPicPr>
        <xdr:cNvPr id="18" name="Picture 3" descr="clip_image6683"/>
        <xdr:cNvPicPr>
          <a:picLocks noChangeAspect="1"/>
        </xdr:cNvPicPr>
      </xdr:nvPicPr>
      <xdr:blipFill>
        <a:blip r:embed="rId2"/>
        <a:stretch>
          <a:fillRect/>
        </a:stretch>
      </xdr:blipFill>
      <xdr:spPr>
        <a:xfrm>
          <a:off x="8037195" y="1079500"/>
          <a:ext cx="210185" cy="564515"/>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120015</xdr:rowOff>
    </xdr:to>
    <xdr:pic>
      <xdr:nvPicPr>
        <xdr:cNvPr id="19" name="Picture 4" descr="clip_image6684"/>
        <xdr:cNvPicPr>
          <a:picLocks noChangeAspect="1"/>
        </xdr:cNvPicPr>
      </xdr:nvPicPr>
      <xdr:blipFill>
        <a:blip r:embed="rId3"/>
        <a:stretch>
          <a:fillRect/>
        </a:stretch>
      </xdr:blipFill>
      <xdr:spPr>
        <a:xfrm>
          <a:off x="8255000" y="1079500"/>
          <a:ext cx="21463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20"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21"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135890</xdr:rowOff>
    </xdr:to>
    <xdr:pic>
      <xdr:nvPicPr>
        <xdr:cNvPr id="22" name="Picture 4" descr="clip_image6684"/>
        <xdr:cNvPicPr>
          <a:picLocks noChangeAspect="1"/>
        </xdr:cNvPicPr>
      </xdr:nvPicPr>
      <xdr:blipFill>
        <a:blip r:embed="rId3"/>
        <a:stretch>
          <a:fillRect/>
        </a:stretch>
      </xdr:blipFill>
      <xdr:spPr>
        <a:xfrm>
          <a:off x="8255000" y="1079500"/>
          <a:ext cx="214630"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23"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24"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135890</xdr:rowOff>
    </xdr:to>
    <xdr:pic>
      <xdr:nvPicPr>
        <xdr:cNvPr id="25" name="Picture 4" descr="clip_image6684"/>
        <xdr:cNvPicPr>
          <a:picLocks noChangeAspect="1"/>
        </xdr:cNvPicPr>
      </xdr:nvPicPr>
      <xdr:blipFill>
        <a:blip r:embed="rId3"/>
        <a:stretch>
          <a:fillRect/>
        </a:stretch>
      </xdr:blipFill>
      <xdr:spPr>
        <a:xfrm>
          <a:off x="8255000" y="1079500"/>
          <a:ext cx="214630"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26"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120015</xdr:rowOff>
    </xdr:to>
    <xdr:pic>
      <xdr:nvPicPr>
        <xdr:cNvPr id="27" name="Picture 3" descr="clip_image6683"/>
        <xdr:cNvPicPr>
          <a:picLocks noChangeAspect="1"/>
        </xdr:cNvPicPr>
      </xdr:nvPicPr>
      <xdr:blipFill>
        <a:blip r:embed="rId2"/>
        <a:stretch>
          <a:fillRect/>
        </a:stretch>
      </xdr:blipFill>
      <xdr:spPr>
        <a:xfrm>
          <a:off x="8037195" y="1079500"/>
          <a:ext cx="210185" cy="564515"/>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120015</xdr:rowOff>
    </xdr:to>
    <xdr:pic>
      <xdr:nvPicPr>
        <xdr:cNvPr id="28" name="Picture 4" descr="clip_image6684"/>
        <xdr:cNvPicPr>
          <a:picLocks noChangeAspect="1"/>
        </xdr:cNvPicPr>
      </xdr:nvPicPr>
      <xdr:blipFill>
        <a:blip r:embed="rId3"/>
        <a:stretch>
          <a:fillRect/>
        </a:stretch>
      </xdr:blipFill>
      <xdr:spPr>
        <a:xfrm>
          <a:off x="8255000" y="1079500"/>
          <a:ext cx="21463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29"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120015</xdr:rowOff>
    </xdr:to>
    <xdr:pic>
      <xdr:nvPicPr>
        <xdr:cNvPr id="30" name="Picture 3" descr="clip_image6683"/>
        <xdr:cNvPicPr>
          <a:picLocks noChangeAspect="1"/>
        </xdr:cNvPicPr>
      </xdr:nvPicPr>
      <xdr:blipFill>
        <a:blip r:embed="rId2"/>
        <a:stretch>
          <a:fillRect/>
        </a:stretch>
      </xdr:blipFill>
      <xdr:spPr>
        <a:xfrm>
          <a:off x="8037195" y="1079500"/>
          <a:ext cx="210185" cy="564515"/>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120015</xdr:rowOff>
    </xdr:to>
    <xdr:pic>
      <xdr:nvPicPr>
        <xdr:cNvPr id="31" name="Picture 4" descr="clip_image6684"/>
        <xdr:cNvPicPr>
          <a:picLocks noChangeAspect="1"/>
        </xdr:cNvPicPr>
      </xdr:nvPicPr>
      <xdr:blipFill>
        <a:blip r:embed="rId3"/>
        <a:stretch>
          <a:fillRect/>
        </a:stretch>
      </xdr:blipFill>
      <xdr:spPr>
        <a:xfrm>
          <a:off x="8255000" y="1079500"/>
          <a:ext cx="21463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32"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120015</xdr:rowOff>
    </xdr:to>
    <xdr:pic>
      <xdr:nvPicPr>
        <xdr:cNvPr id="33" name="Picture 3" descr="clip_image6683"/>
        <xdr:cNvPicPr>
          <a:picLocks noChangeAspect="1"/>
        </xdr:cNvPicPr>
      </xdr:nvPicPr>
      <xdr:blipFill>
        <a:blip r:embed="rId2"/>
        <a:stretch>
          <a:fillRect/>
        </a:stretch>
      </xdr:blipFill>
      <xdr:spPr>
        <a:xfrm>
          <a:off x="8037195" y="1079500"/>
          <a:ext cx="210185" cy="564515"/>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120015</xdr:rowOff>
    </xdr:to>
    <xdr:pic>
      <xdr:nvPicPr>
        <xdr:cNvPr id="34" name="Picture 4" descr="clip_image6684"/>
        <xdr:cNvPicPr>
          <a:picLocks noChangeAspect="1"/>
        </xdr:cNvPicPr>
      </xdr:nvPicPr>
      <xdr:blipFill>
        <a:blip r:embed="rId3"/>
        <a:stretch>
          <a:fillRect/>
        </a:stretch>
      </xdr:blipFill>
      <xdr:spPr>
        <a:xfrm>
          <a:off x="8255000" y="1079500"/>
          <a:ext cx="21463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35"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36"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135890</xdr:rowOff>
    </xdr:to>
    <xdr:pic>
      <xdr:nvPicPr>
        <xdr:cNvPr id="37" name="Picture 4" descr="clip_image6684"/>
        <xdr:cNvPicPr>
          <a:picLocks noChangeAspect="1"/>
        </xdr:cNvPicPr>
      </xdr:nvPicPr>
      <xdr:blipFill>
        <a:blip r:embed="rId3"/>
        <a:stretch>
          <a:fillRect/>
        </a:stretch>
      </xdr:blipFill>
      <xdr:spPr>
        <a:xfrm>
          <a:off x="8255000" y="1079500"/>
          <a:ext cx="214630"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38"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39"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90170</xdr:rowOff>
    </xdr:to>
    <xdr:pic>
      <xdr:nvPicPr>
        <xdr:cNvPr id="40"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90170</xdr:rowOff>
    </xdr:to>
    <xdr:pic>
      <xdr:nvPicPr>
        <xdr:cNvPr id="41" name="Picture 3" descr="clip_image6683"/>
        <xdr:cNvPicPr>
          <a:picLocks noChangeAspect="1"/>
        </xdr:cNvPicPr>
      </xdr:nvPicPr>
      <xdr:blipFill>
        <a:blip r:embed="rId2"/>
        <a:stretch>
          <a:fillRect/>
        </a:stretch>
      </xdr:blipFill>
      <xdr:spPr>
        <a:xfrm>
          <a:off x="8037195" y="1079500"/>
          <a:ext cx="210185"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42"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415290</xdr:colOff>
      <xdr:row>1</xdr:row>
      <xdr:rowOff>0</xdr:rowOff>
    </xdr:from>
    <xdr:to>
      <xdr:col>9</xdr:col>
      <xdr:colOff>655955</xdr:colOff>
      <xdr:row>2</xdr:row>
      <xdr:rowOff>120015</xdr:rowOff>
    </xdr:to>
    <xdr:pic>
      <xdr:nvPicPr>
        <xdr:cNvPr id="43" name="Picture 3" descr="clip_image6683"/>
        <xdr:cNvPicPr>
          <a:picLocks noChangeAspect="1"/>
        </xdr:cNvPicPr>
      </xdr:nvPicPr>
      <xdr:blipFill>
        <a:blip r:embed="rId2"/>
        <a:stretch>
          <a:fillRect/>
        </a:stretch>
      </xdr:blipFill>
      <xdr:spPr>
        <a:xfrm>
          <a:off x="8019415" y="1079500"/>
          <a:ext cx="240665" cy="564515"/>
        </a:xfrm>
        <a:prstGeom prst="rect">
          <a:avLst/>
        </a:prstGeom>
        <a:noFill/>
        <a:ln w="9525">
          <a:noFill/>
        </a:ln>
      </xdr:spPr>
    </xdr:pic>
    <xdr:clientData/>
  </xdr:twoCellAnchor>
  <xdr:twoCellAnchor editAs="oneCell">
    <xdr:from>
      <xdr:col>9</xdr:col>
      <xdr:colOff>433070</xdr:colOff>
      <xdr:row>1</xdr:row>
      <xdr:rowOff>0</xdr:rowOff>
    </xdr:from>
    <xdr:to>
      <xdr:col>9</xdr:col>
      <xdr:colOff>645795</xdr:colOff>
      <xdr:row>2</xdr:row>
      <xdr:rowOff>90170</xdr:rowOff>
    </xdr:to>
    <xdr:pic>
      <xdr:nvPicPr>
        <xdr:cNvPr id="44" name="Picture 3" descr="clip_image6683"/>
        <xdr:cNvPicPr>
          <a:picLocks noChangeAspect="1"/>
        </xdr:cNvPicPr>
      </xdr:nvPicPr>
      <xdr:blipFill>
        <a:blip r:embed="rId2"/>
        <a:stretch>
          <a:fillRect/>
        </a:stretch>
      </xdr:blipFill>
      <xdr:spPr>
        <a:xfrm>
          <a:off x="8037195" y="1079500"/>
          <a:ext cx="212725" cy="534670"/>
        </a:xfrm>
        <a:prstGeom prst="rect">
          <a:avLst/>
        </a:prstGeom>
        <a:noFill/>
        <a:ln w="9525">
          <a:noFill/>
        </a:ln>
      </xdr:spPr>
    </xdr:pic>
    <xdr:clientData/>
  </xdr:twoCellAnchor>
  <xdr:twoCellAnchor editAs="oneCell">
    <xdr:from>
      <xdr:col>9</xdr:col>
      <xdr:colOff>0</xdr:colOff>
      <xdr:row>1</xdr:row>
      <xdr:rowOff>0</xdr:rowOff>
    </xdr:from>
    <xdr:to>
      <xdr:col>9</xdr:col>
      <xdr:colOff>288290</xdr:colOff>
      <xdr:row>3</xdr:row>
      <xdr:rowOff>229870</xdr:rowOff>
    </xdr:to>
    <xdr:sp>
      <xdr:nvSpPr>
        <xdr:cNvPr id="45" name="Text Box 80" hidden="1"/>
        <xdr:cNvSpPr/>
      </xdr:nvSpPr>
      <xdr:spPr>
        <a:xfrm>
          <a:off x="7604125" y="1079500"/>
          <a:ext cx="288290" cy="1118870"/>
        </a:xfrm>
        <a:prstGeom prst="rect">
          <a:avLst/>
        </a:prstGeom>
        <a:noFill/>
        <a:ln w="9525">
          <a:noFill/>
        </a:ln>
      </xdr:spPr>
    </xdr:sp>
    <xdr:clientData/>
  </xdr:twoCellAnchor>
  <xdr:twoCellAnchor editAs="oneCell">
    <xdr:from>
      <xdr:col>9</xdr:col>
      <xdr:colOff>0</xdr:colOff>
      <xdr:row>1</xdr:row>
      <xdr:rowOff>0</xdr:rowOff>
    </xdr:from>
    <xdr:to>
      <xdr:col>9</xdr:col>
      <xdr:colOff>288290</xdr:colOff>
      <xdr:row>3</xdr:row>
      <xdr:rowOff>229870</xdr:rowOff>
    </xdr:to>
    <xdr:sp>
      <xdr:nvSpPr>
        <xdr:cNvPr id="46" name="Text Box 80" hidden="1"/>
        <xdr:cNvSpPr/>
      </xdr:nvSpPr>
      <xdr:spPr>
        <a:xfrm>
          <a:off x="7604125" y="1079500"/>
          <a:ext cx="288290" cy="1118870"/>
        </a:xfrm>
        <a:prstGeom prst="rect">
          <a:avLst/>
        </a:prstGeom>
        <a:noFill/>
        <a:ln w="9525">
          <a:noFill/>
        </a:ln>
      </xdr:spPr>
    </xdr:sp>
    <xdr:clientData/>
  </xdr:twoCellAnchor>
  <xdr:twoCellAnchor editAs="oneCell">
    <xdr:from>
      <xdr:col>9</xdr:col>
      <xdr:colOff>0</xdr:colOff>
      <xdr:row>1</xdr:row>
      <xdr:rowOff>0</xdr:rowOff>
    </xdr:from>
    <xdr:to>
      <xdr:col>9</xdr:col>
      <xdr:colOff>175895</xdr:colOff>
      <xdr:row>2</xdr:row>
      <xdr:rowOff>90170</xdr:rowOff>
    </xdr:to>
    <xdr:pic>
      <xdr:nvPicPr>
        <xdr:cNvPr id="47"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90170</xdr:rowOff>
    </xdr:to>
    <xdr:pic>
      <xdr:nvPicPr>
        <xdr:cNvPr id="48"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90170</xdr:rowOff>
    </xdr:to>
    <xdr:pic>
      <xdr:nvPicPr>
        <xdr:cNvPr id="49"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50"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51"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90170</xdr:rowOff>
    </xdr:to>
    <xdr:pic>
      <xdr:nvPicPr>
        <xdr:cNvPr id="52"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53"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54"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682625</xdr:colOff>
      <xdr:row>1</xdr:row>
      <xdr:rowOff>0</xdr:rowOff>
    </xdr:from>
    <xdr:to>
      <xdr:col>9</xdr:col>
      <xdr:colOff>898525</xdr:colOff>
      <xdr:row>2</xdr:row>
      <xdr:rowOff>120015</xdr:rowOff>
    </xdr:to>
    <xdr:pic>
      <xdr:nvPicPr>
        <xdr:cNvPr id="55" name="Picture 4" descr="clip_image6684"/>
        <xdr:cNvPicPr>
          <a:picLocks noChangeAspect="1"/>
        </xdr:cNvPicPr>
      </xdr:nvPicPr>
      <xdr:blipFill>
        <a:blip r:embed="rId3"/>
        <a:stretch>
          <a:fillRect/>
        </a:stretch>
      </xdr:blipFill>
      <xdr:spPr>
        <a:xfrm>
          <a:off x="8286750" y="1079500"/>
          <a:ext cx="21590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56"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0</xdr:colOff>
      <xdr:row>1</xdr:row>
      <xdr:rowOff>0</xdr:rowOff>
    </xdr:from>
    <xdr:to>
      <xdr:col>9</xdr:col>
      <xdr:colOff>288290</xdr:colOff>
      <xdr:row>3</xdr:row>
      <xdr:rowOff>229870</xdr:rowOff>
    </xdr:to>
    <xdr:sp>
      <xdr:nvSpPr>
        <xdr:cNvPr id="57" name="Text Box 80" hidden="1"/>
        <xdr:cNvSpPr/>
      </xdr:nvSpPr>
      <xdr:spPr>
        <a:xfrm>
          <a:off x="7604125" y="1079500"/>
          <a:ext cx="288290" cy="1118870"/>
        </a:xfrm>
        <a:prstGeom prst="rect">
          <a:avLst/>
        </a:prstGeom>
        <a:noFill/>
        <a:ln w="9525">
          <a:noFill/>
        </a:ln>
      </xdr:spPr>
    </xdr:sp>
    <xdr:clientData/>
  </xdr:twoCellAnchor>
  <xdr:twoCellAnchor editAs="oneCell">
    <xdr:from>
      <xdr:col>9</xdr:col>
      <xdr:colOff>0</xdr:colOff>
      <xdr:row>1</xdr:row>
      <xdr:rowOff>0</xdr:rowOff>
    </xdr:from>
    <xdr:to>
      <xdr:col>9</xdr:col>
      <xdr:colOff>288290</xdr:colOff>
      <xdr:row>3</xdr:row>
      <xdr:rowOff>229870</xdr:rowOff>
    </xdr:to>
    <xdr:sp>
      <xdr:nvSpPr>
        <xdr:cNvPr id="58" name="Text Box 80" hidden="1"/>
        <xdr:cNvSpPr/>
      </xdr:nvSpPr>
      <xdr:spPr>
        <a:xfrm>
          <a:off x="7604125" y="1079500"/>
          <a:ext cx="288290" cy="1118870"/>
        </a:xfrm>
        <a:prstGeom prst="rect">
          <a:avLst/>
        </a:prstGeom>
        <a:noFill/>
        <a:ln w="9525">
          <a:noFill/>
        </a:ln>
      </xdr:spPr>
    </xdr:sp>
    <xdr:clientData/>
  </xdr:twoCellAnchor>
  <xdr:twoCellAnchor editAs="oneCell">
    <xdr:from>
      <xdr:col>9</xdr:col>
      <xdr:colOff>0</xdr:colOff>
      <xdr:row>1</xdr:row>
      <xdr:rowOff>0</xdr:rowOff>
    </xdr:from>
    <xdr:to>
      <xdr:col>9</xdr:col>
      <xdr:colOff>175895</xdr:colOff>
      <xdr:row>2</xdr:row>
      <xdr:rowOff>90170</xdr:rowOff>
    </xdr:to>
    <xdr:pic>
      <xdr:nvPicPr>
        <xdr:cNvPr id="59"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90170</xdr:rowOff>
    </xdr:to>
    <xdr:pic>
      <xdr:nvPicPr>
        <xdr:cNvPr id="60" name="Picture 3" descr="clip_image6683"/>
        <xdr:cNvPicPr>
          <a:picLocks noChangeAspect="1"/>
        </xdr:cNvPicPr>
      </xdr:nvPicPr>
      <xdr:blipFill>
        <a:blip r:embed="rId2"/>
        <a:stretch>
          <a:fillRect/>
        </a:stretch>
      </xdr:blipFill>
      <xdr:spPr>
        <a:xfrm>
          <a:off x="8037195" y="1079500"/>
          <a:ext cx="210185" cy="53467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90170</xdr:rowOff>
    </xdr:to>
    <xdr:pic>
      <xdr:nvPicPr>
        <xdr:cNvPr id="61" name="Picture 4" descr="clip_image6684"/>
        <xdr:cNvPicPr>
          <a:picLocks noChangeAspect="1"/>
        </xdr:cNvPicPr>
      </xdr:nvPicPr>
      <xdr:blipFill>
        <a:blip r:embed="rId3"/>
        <a:stretch>
          <a:fillRect/>
        </a:stretch>
      </xdr:blipFill>
      <xdr:spPr>
        <a:xfrm>
          <a:off x="8255000" y="1079500"/>
          <a:ext cx="214630"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62"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63"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135890</xdr:rowOff>
    </xdr:to>
    <xdr:pic>
      <xdr:nvPicPr>
        <xdr:cNvPr id="64" name="Picture 4" descr="clip_image6684"/>
        <xdr:cNvPicPr>
          <a:picLocks noChangeAspect="1"/>
        </xdr:cNvPicPr>
      </xdr:nvPicPr>
      <xdr:blipFill>
        <a:blip r:embed="rId3"/>
        <a:stretch>
          <a:fillRect/>
        </a:stretch>
      </xdr:blipFill>
      <xdr:spPr>
        <a:xfrm>
          <a:off x="8255000" y="1079500"/>
          <a:ext cx="214630"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65"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66"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135890</xdr:rowOff>
    </xdr:to>
    <xdr:pic>
      <xdr:nvPicPr>
        <xdr:cNvPr id="67" name="Picture 4" descr="clip_image6684"/>
        <xdr:cNvPicPr>
          <a:picLocks noChangeAspect="1"/>
        </xdr:cNvPicPr>
      </xdr:nvPicPr>
      <xdr:blipFill>
        <a:blip r:embed="rId3"/>
        <a:stretch>
          <a:fillRect/>
        </a:stretch>
      </xdr:blipFill>
      <xdr:spPr>
        <a:xfrm>
          <a:off x="8255000" y="1079500"/>
          <a:ext cx="214630"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90170</xdr:rowOff>
    </xdr:to>
    <xdr:pic>
      <xdr:nvPicPr>
        <xdr:cNvPr id="68"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460375</xdr:colOff>
      <xdr:row>1</xdr:row>
      <xdr:rowOff>0</xdr:rowOff>
    </xdr:from>
    <xdr:to>
      <xdr:col>9</xdr:col>
      <xdr:colOff>677545</xdr:colOff>
      <xdr:row>2</xdr:row>
      <xdr:rowOff>90170</xdr:rowOff>
    </xdr:to>
    <xdr:pic>
      <xdr:nvPicPr>
        <xdr:cNvPr id="69" name="Picture 3" descr="clip_image6683"/>
        <xdr:cNvPicPr>
          <a:picLocks noChangeAspect="1"/>
        </xdr:cNvPicPr>
      </xdr:nvPicPr>
      <xdr:blipFill>
        <a:blip r:embed="rId2"/>
        <a:stretch>
          <a:fillRect/>
        </a:stretch>
      </xdr:blipFill>
      <xdr:spPr>
        <a:xfrm>
          <a:off x="8064500" y="1079500"/>
          <a:ext cx="217170" cy="53467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90170</xdr:rowOff>
    </xdr:to>
    <xdr:pic>
      <xdr:nvPicPr>
        <xdr:cNvPr id="70" name="Picture 4" descr="clip_image6684"/>
        <xdr:cNvPicPr>
          <a:picLocks noChangeAspect="1"/>
        </xdr:cNvPicPr>
      </xdr:nvPicPr>
      <xdr:blipFill>
        <a:blip r:embed="rId3"/>
        <a:stretch>
          <a:fillRect/>
        </a:stretch>
      </xdr:blipFill>
      <xdr:spPr>
        <a:xfrm>
          <a:off x="8255000" y="1079500"/>
          <a:ext cx="214630"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71"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420370</xdr:colOff>
      <xdr:row>1</xdr:row>
      <xdr:rowOff>0</xdr:rowOff>
    </xdr:from>
    <xdr:to>
      <xdr:col>9</xdr:col>
      <xdr:colOff>653415</xdr:colOff>
      <xdr:row>2</xdr:row>
      <xdr:rowOff>120015</xdr:rowOff>
    </xdr:to>
    <xdr:pic>
      <xdr:nvPicPr>
        <xdr:cNvPr id="72" name="Picture 3" descr="clip_image6683"/>
        <xdr:cNvPicPr>
          <a:picLocks noChangeAspect="1"/>
        </xdr:cNvPicPr>
      </xdr:nvPicPr>
      <xdr:blipFill>
        <a:blip r:embed="rId2"/>
        <a:stretch>
          <a:fillRect/>
        </a:stretch>
      </xdr:blipFill>
      <xdr:spPr>
        <a:xfrm>
          <a:off x="8024495" y="1079500"/>
          <a:ext cx="233045" cy="564515"/>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120015</xdr:rowOff>
    </xdr:to>
    <xdr:pic>
      <xdr:nvPicPr>
        <xdr:cNvPr id="73" name="Picture 4" descr="clip_image6684"/>
        <xdr:cNvPicPr>
          <a:picLocks noChangeAspect="1"/>
        </xdr:cNvPicPr>
      </xdr:nvPicPr>
      <xdr:blipFill>
        <a:blip r:embed="rId3"/>
        <a:stretch>
          <a:fillRect/>
        </a:stretch>
      </xdr:blipFill>
      <xdr:spPr>
        <a:xfrm>
          <a:off x="8255000" y="1079500"/>
          <a:ext cx="21463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74"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120015</xdr:rowOff>
    </xdr:to>
    <xdr:pic>
      <xdr:nvPicPr>
        <xdr:cNvPr id="75" name="Picture 3" descr="clip_image6683"/>
        <xdr:cNvPicPr>
          <a:picLocks noChangeAspect="1"/>
        </xdr:cNvPicPr>
      </xdr:nvPicPr>
      <xdr:blipFill>
        <a:blip r:embed="rId2"/>
        <a:stretch>
          <a:fillRect/>
        </a:stretch>
      </xdr:blipFill>
      <xdr:spPr>
        <a:xfrm>
          <a:off x="8037195" y="1079500"/>
          <a:ext cx="210185" cy="564515"/>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120015</xdr:rowOff>
    </xdr:to>
    <xdr:pic>
      <xdr:nvPicPr>
        <xdr:cNvPr id="76" name="Picture 4" descr="clip_image6684"/>
        <xdr:cNvPicPr>
          <a:picLocks noChangeAspect="1"/>
        </xdr:cNvPicPr>
      </xdr:nvPicPr>
      <xdr:blipFill>
        <a:blip r:embed="rId3"/>
        <a:stretch>
          <a:fillRect/>
        </a:stretch>
      </xdr:blipFill>
      <xdr:spPr>
        <a:xfrm>
          <a:off x="8255000" y="1079500"/>
          <a:ext cx="21463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77"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78"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135890</xdr:rowOff>
    </xdr:to>
    <xdr:pic>
      <xdr:nvPicPr>
        <xdr:cNvPr id="79" name="Picture 4" descr="clip_image6684"/>
        <xdr:cNvPicPr>
          <a:picLocks noChangeAspect="1"/>
        </xdr:cNvPicPr>
      </xdr:nvPicPr>
      <xdr:blipFill>
        <a:blip r:embed="rId3"/>
        <a:stretch>
          <a:fillRect/>
        </a:stretch>
      </xdr:blipFill>
      <xdr:spPr>
        <a:xfrm>
          <a:off x="8255000" y="1079500"/>
          <a:ext cx="214630"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80"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81"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135890</xdr:rowOff>
    </xdr:to>
    <xdr:pic>
      <xdr:nvPicPr>
        <xdr:cNvPr id="82" name="Picture 4" descr="clip_image6684"/>
        <xdr:cNvPicPr>
          <a:picLocks noChangeAspect="1"/>
        </xdr:cNvPicPr>
      </xdr:nvPicPr>
      <xdr:blipFill>
        <a:blip r:embed="rId3"/>
        <a:stretch>
          <a:fillRect/>
        </a:stretch>
      </xdr:blipFill>
      <xdr:spPr>
        <a:xfrm>
          <a:off x="8255000" y="1079500"/>
          <a:ext cx="214630"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83"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120015</xdr:rowOff>
    </xdr:to>
    <xdr:pic>
      <xdr:nvPicPr>
        <xdr:cNvPr id="84" name="Picture 3" descr="clip_image6683"/>
        <xdr:cNvPicPr>
          <a:picLocks noChangeAspect="1"/>
        </xdr:cNvPicPr>
      </xdr:nvPicPr>
      <xdr:blipFill>
        <a:blip r:embed="rId2"/>
        <a:stretch>
          <a:fillRect/>
        </a:stretch>
      </xdr:blipFill>
      <xdr:spPr>
        <a:xfrm>
          <a:off x="8037195" y="1079500"/>
          <a:ext cx="210185" cy="564515"/>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120015</xdr:rowOff>
    </xdr:to>
    <xdr:pic>
      <xdr:nvPicPr>
        <xdr:cNvPr id="85" name="Picture 4" descr="clip_image6684"/>
        <xdr:cNvPicPr>
          <a:picLocks noChangeAspect="1"/>
        </xdr:cNvPicPr>
      </xdr:nvPicPr>
      <xdr:blipFill>
        <a:blip r:embed="rId3"/>
        <a:stretch>
          <a:fillRect/>
        </a:stretch>
      </xdr:blipFill>
      <xdr:spPr>
        <a:xfrm>
          <a:off x="8255000" y="1079500"/>
          <a:ext cx="21463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86"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120015</xdr:rowOff>
    </xdr:to>
    <xdr:pic>
      <xdr:nvPicPr>
        <xdr:cNvPr id="87" name="Picture 3" descr="clip_image6683"/>
        <xdr:cNvPicPr>
          <a:picLocks noChangeAspect="1"/>
        </xdr:cNvPicPr>
      </xdr:nvPicPr>
      <xdr:blipFill>
        <a:blip r:embed="rId2"/>
        <a:stretch>
          <a:fillRect/>
        </a:stretch>
      </xdr:blipFill>
      <xdr:spPr>
        <a:xfrm>
          <a:off x="8037195" y="1079500"/>
          <a:ext cx="210185" cy="564515"/>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120015</xdr:rowOff>
    </xdr:to>
    <xdr:pic>
      <xdr:nvPicPr>
        <xdr:cNvPr id="88" name="Picture 4" descr="clip_image6684"/>
        <xdr:cNvPicPr>
          <a:picLocks noChangeAspect="1"/>
        </xdr:cNvPicPr>
      </xdr:nvPicPr>
      <xdr:blipFill>
        <a:blip r:embed="rId3"/>
        <a:stretch>
          <a:fillRect/>
        </a:stretch>
      </xdr:blipFill>
      <xdr:spPr>
        <a:xfrm>
          <a:off x="8255000" y="1079500"/>
          <a:ext cx="21463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89"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120015</xdr:rowOff>
    </xdr:to>
    <xdr:pic>
      <xdr:nvPicPr>
        <xdr:cNvPr id="90" name="Picture 3" descr="clip_image6683"/>
        <xdr:cNvPicPr>
          <a:picLocks noChangeAspect="1"/>
        </xdr:cNvPicPr>
      </xdr:nvPicPr>
      <xdr:blipFill>
        <a:blip r:embed="rId2"/>
        <a:stretch>
          <a:fillRect/>
        </a:stretch>
      </xdr:blipFill>
      <xdr:spPr>
        <a:xfrm>
          <a:off x="8037195" y="1079500"/>
          <a:ext cx="210185" cy="564515"/>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120015</xdr:rowOff>
    </xdr:to>
    <xdr:pic>
      <xdr:nvPicPr>
        <xdr:cNvPr id="91" name="Picture 4" descr="clip_image6684"/>
        <xdr:cNvPicPr>
          <a:picLocks noChangeAspect="1"/>
        </xdr:cNvPicPr>
      </xdr:nvPicPr>
      <xdr:blipFill>
        <a:blip r:embed="rId3"/>
        <a:stretch>
          <a:fillRect/>
        </a:stretch>
      </xdr:blipFill>
      <xdr:spPr>
        <a:xfrm>
          <a:off x="8255000" y="1079500"/>
          <a:ext cx="21463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92"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93"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135890</xdr:rowOff>
    </xdr:to>
    <xdr:pic>
      <xdr:nvPicPr>
        <xdr:cNvPr id="94" name="Picture 4" descr="clip_image6684"/>
        <xdr:cNvPicPr>
          <a:picLocks noChangeAspect="1"/>
        </xdr:cNvPicPr>
      </xdr:nvPicPr>
      <xdr:blipFill>
        <a:blip r:embed="rId3"/>
        <a:stretch>
          <a:fillRect/>
        </a:stretch>
      </xdr:blipFill>
      <xdr:spPr>
        <a:xfrm>
          <a:off x="8255000" y="1079500"/>
          <a:ext cx="214630"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95"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96"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90170</xdr:rowOff>
    </xdr:to>
    <xdr:pic>
      <xdr:nvPicPr>
        <xdr:cNvPr id="97"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90170</xdr:rowOff>
    </xdr:to>
    <xdr:pic>
      <xdr:nvPicPr>
        <xdr:cNvPr id="98" name="Picture 3" descr="clip_image6683"/>
        <xdr:cNvPicPr>
          <a:picLocks noChangeAspect="1"/>
        </xdr:cNvPicPr>
      </xdr:nvPicPr>
      <xdr:blipFill>
        <a:blip r:embed="rId2"/>
        <a:stretch>
          <a:fillRect/>
        </a:stretch>
      </xdr:blipFill>
      <xdr:spPr>
        <a:xfrm>
          <a:off x="8037195" y="1079500"/>
          <a:ext cx="210185"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99"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420370</xdr:colOff>
      <xdr:row>1</xdr:row>
      <xdr:rowOff>0</xdr:rowOff>
    </xdr:from>
    <xdr:to>
      <xdr:col>9</xdr:col>
      <xdr:colOff>653415</xdr:colOff>
      <xdr:row>2</xdr:row>
      <xdr:rowOff>120015</xdr:rowOff>
    </xdr:to>
    <xdr:pic>
      <xdr:nvPicPr>
        <xdr:cNvPr id="100" name="Picture 3" descr="clip_image6683"/>
        <xdr:cNvPicPr>
          <a:picLocks noChangeAspect="1"/>
        </xdr:cNvPicPr>
      </xdr:nvPicPr>
      <xdr:blipFill>
        <a:blip r:embed="rId2"/>
        <a:stretch>
          <a:fillRect/>
        </a:stretch>
      </xdr:blipFill>
      <xdr:spPr>
        <a:xfrm>
          <a:off x="8024495" y="1079500"/>
          <a:ext cx="233045" cy="564515"/>
        </a:xfrm>
        <a:prstGeom prst="rect">
          <a:avLst/>
        </a:prstGeom>
        <a:noFill/>
        <a:ln w="9525">
          <a:noFill/>
        </a:ln>
      </xdr:spPr>
    </xdr:pic>
    <xdr:clientData/>
  </xdr:twoCellAnchor>
  <xdr:twoCellAnchor editAs="oneCell">
    <xdr:from>
      <xdr:col>9</xdr:col>
      <xdr:colOff>433070</xdr:colOff>
      <xdr:row>1</xdr:row>
      <xdr:rowOff>0</xdr:rowOff>
    </xdr:from>
    <xdr:to>
      <xdr:col>9</xdr:col>
      <xdr:colOff>645795</xdr:colOff>
      <xdr:row>2</xdr:row>
      <xdr:rowOff>90170</xdr:rowOff>
    </xdr:to>
    <xdr:pic>
      <xdr:nvPicPr>
        <xdr:cNvPr id="101" name="Picture 3" descr="clip_image6683"/>
        <xdr:cNvPicPr>
          <a:picLocks noChangeAspect="1"/>
        </xdr:cNvPicPr>
      </xdr:nvPicPr>
      <xdr:blipFill>
        <a:blip r:embed="rId2"/>
        <a:stretch>
          <a:fillRect/>
        </a:stretch>
      </xdr:blipFill>
      <xdr:spPr>
        <a:xfrm>
          <a:off x="8037195" y="1079500"/>
          <a:ext cx="212725" cy="534670"/>
        </a:xfrm>
        <a:prstGeom prst="rect">
          <a:avLst/>
        </a:prstGeom>
        <a:noFill/>
        <a:ln w="9525">
          <a:noFill/>
        </a:ln>
      </xdr:spPr>
    </xdr:pic>
    <xdr:clientData/>
  </xdr:twoCellAnchor>
  <xdr:twoCellAnchor editAs="oneCell">
    <xdr:from>
      <xdr:col>9</xdr:col>
      <xdr:colOff>0</xdr:colOff>
      <xdr:row>1</xdr:row>
      <xdr:rowOff>0</xdr:rowOff>
    </xdr:from>
    <xdr:to>
      <xdr:col>9</xdr:col>
      <xdr:colOff>292100</xdr:colOff>
      <xdr:row>3</xdr:row>
      <xdr:rowOff>229870</xdr:rowOff>
    </xdr:to>
    <xdr:sp>
      <xdr:nvSpPr>
        <xdr:cNvPr id="102" name="Text Box 80" hidden="1"/>
        <xdr:cNvSpPr/>
      </xdr:nvSpPr>
      <xdr:spPr>
        <a:xfrm>
          <a:off x="7604125" y="1079500"/>
          <a:ext cx="292100" cy="1118870"/>
        </a:xfrm>
        <a:prstGeom prst="rect">
          <a:avLst/>
        </a:prstGeom>
        <a:noFill/>
        <a:ln w="9525">
          <a:noFill/>
        </a:ln>
      </xdr:spPr>
    </xdr:sp>
    <xdr:clientData/>
  </xdr:twoCellAnchor>
  <xdr:twoCellAnchor editAs="oneCell">
    <xdr:from>
      <xdr:col>9</xdr:col>
      <xdr:colOff>0</xdr:colOff>
      <xdr:row>1</xdr:row>
      <xdr:rowOff>0</xdr:rowOff>
    </xdr:from>
    <xdr:to>
      <xdr:col>9</xdr:col>
      <xdr:colOff>292100</xdr:colOff>
      <xdr:row>3</xdr:row>
      <xdr:rowOff>229870</xdr:rowOff>
    </xdr:to>
    <xdr:sp>
      <xdr:nvSpPr>
        <xdr:cNvPr id="103" name="Text Box 80" hidden="1"/>
        <xdr:cNvSpPr/>
      </xdr:nvSpPr>
      <xdr:spPr>
        <a:xfrm>
          <a:off x="7604125" y="1079500"/>
          <a:ext cx="292100" cy="1118870"/>
        </a:xfrm>
        <a:prstGeom prst="rect">
          <a:avLst/>
        </a:prstGeom>
        <a:noFill/>
        <a:ln w="9525">
          <a:noFill/>
        </a:ln>
      </xdr:spPr>
    </xdr:sp>
    <xdr:clientData/>
  </xdr:twoCellAnchor>
  <xdr:twoCellAnchor editAs="oneCell">
    <xdr:from>
      <xdr:col>9</xdr:col>
      <xdr:colOff>0</xdr:colOff>
      <xdr:row>1</xdr:row>
      <xdr:rowOff>0</xdr:rowOff>
    </xdr:from>
    <xdr:to>
      <xdr:col>9</xdr:col>
      <xdr:colOff>175895</xdr:colOff>
      <xdr:row>2</xdr:row>
      <xdr:rowOff>90170</xdr:rowOff>
    </xdr:to>
    <xdr:pic>
      <xdr:nvPicPr>
        <xdr:cNvPr id="104"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90170</xdr:rowOff>
    </xdr:to>
    <xdr:pic>
      <xdr:nvPicPr>
        <xdr:cNvPr id="105"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90170</xdr:rowOff>
    </xdr:to>
    <xdr:pic>
      <xdr:nvPicPr>
        <xdr:cNvPr id="106"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107"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108"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90170</xdr:rowOff>
    </xdr:to>
    <xdr:pic>
      <xdr:nvPicPr>
        <xdr:cNvPr id="109"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110"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111"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682625</xdr:colOff>
      <xdr:row>1</xdr:row>
      <xdr:rowOff>0</xdr:rowOff>
    </xdr:from>
    <xdr:to>
      <xdr:col>9</xdr:col>
      <xdr:colOff>898525</xdr:colOff>
      <xdr:row>2</xdr:row>
      <xdr:rowOff>120015</xdr:rowOff>
    </xdr:to>
    <xdr:pic>
      <xdr:nvPicPr>
        <xdr:cNvPr id="112" name="Picture 4" descr="clip_image6684"/>
        <xdr:cNvPicPr>
          <a:picLocks noChangeAspect="1"/>
        </xdr:cNvPicPr>
      </xdr:nvPicPr>
      <xdr:blipFill>
        <a:blip r:embed="rId3"/>
        <a:stretch>
          <a:fillRect/>
        </a:stretch>
      </xdr:blipFill>
      <xdr:spPr>
        <a:xfrm>
          <a:off x="8286750" y="1079500"/>
          <a:ext cx="21590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113"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0</xdr:colOff>
      <xdr:row>1</xdr:row>
      <xdr:rowOff>0</xdr:rowOff>
    </xdr:from>
    <xdr:to>
      <xdr:col>9</xdr:col>
      <xdr:colOff>292100</xdr:colOff>
      <xdr:row>3</xdr:row>
      <xdr:rowOff>229870</xdr:rowOff>
    </xdr:to>
    <xdr:sp>
      <xdr:nvSpPr>
        <xdr:cNvPr id="114" name="Text Box 80" hidden="1"/>
        <xdr:cNvSpPr/>
      </xdr:nvSpPr>
      <xdr:spPr>
        <a:xfrm>
          <a:off x="7604125" y="1079500"/>
          <a:ext cx="292100" cy="1118870"/>
        </a:xfrm>
        <a:prstGeom prst="rect">
          <a:avLst/>
        </a:prstGeom>
        <a:noFill/>
        <a:ln w="9525">
          <a:noFill/>
        </a:ln>
      </xdr:spPr>
    </xdr:sp>
    <xdr:clientData/>
  </xdr:twoCellAnchor>
  <xdr:twoCellAnchor editAs="oneCell">
    <xdr:from>
      <xdr:col>9</xdr:col>
      <xdr:colOff>0</xdr:colOff>
      <xdr:row>1</xdr:row>
      <xdr:rowOff>0</xdr:rowOff>
    </xdr:from>
    <xdr:to>
      <xdr:col>9</xdr:col>
      <xdr:colOff>292100</xdr:colOff>
      <xdr:row>3</xdr:row>
      <xdr:rowOff>229870</xdr:rowOff>
    </xdr:to>
    <xdr:sp>
      <xdr:nvSpPr>
        <xdr:cNvPr id="115" name="Text Box 80" hidden="1"/>
        <xdr:cNvSpPr/>
      </xdr:nvSpPr>
      <xdr:spPr>
        <a:xfrm>
          <a:off x="7604125" y="1079500"/>
          <a:ext cx="292100" cy="1118870"/>
        </a:xfrm>
        <a:prstGeom prst="rect">
          <a:avLst/>
        </a:prstGeom>
        <a:noFill/>
        <a:ln w="9525">
          <a:noFill/>
        </a:ln>
      </xdr:spPr>
    </xdr:sp>
    <xdr:clientData/>
  </xdr:twoCellAnchor>
  <xdr:twoCellAnchor editAs="oneCell">
    <xdr:from>
      <xdr:col>9</xdr:col>
      <xdr:colOff>0</xdr:colOff>
      <xdr:row>1</xdr:row>
      <xdr:rowOff>0</xdr:rowOff>
    </xdr:from>
    <xdr:to>
      <xdr:col>9</xdr:col>
      <xdr:colOff>175895</xdr:colOff>
      <xdr:row>2</xdr:row>
      <xdr:rowOff>90170</xdr:rowOff>
    </xdr:to>
    <xdr:pic>
      <xdr:nvPicPr>
        <xdr:cNvPr id="116"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90170</xdr:rowOff>
    </xdr:to>
    <xdr:pic>
      <xdr:nvPicPr>
        <xdr:cNvPr id="117" name="Picture 3" descr="clip_image6683"/>
        <xdr:cNvPicPr>
          <a:picLocks noChangeAspect="1"/>
        </xdr:cNvPicPr>
      </xdr:nvPicPr>
      <xdr:blipFill>
        <a:blip r:embed="rId2"/>
        <a:stretch>
          <a:fillRect/>
        </a:stretch>
      </xdr:blipFill>
      <xdr:spPr>
        <a:xfrm>
          <a:off x="8037195" y="1079500"/>
          <a:ext cx="210185" cy="53467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90170</xdr:rowOff>
    </xdr:to>
    <xdr:pic>
      <xdr:nvPicPr>
        <xdr:cNvPr id="118" name="Picture 4" descr="clip_image6684"/>
        <xdr:cNvPicPr>
          <a:picLocks noChangeAspect="1"/>
        </xdr:cNvPicPr>
      </xdr:nvPicPr>
      <xdr:blipFill>
        <a:blip r:embed="rId3"/>
        <a:stretch>
          <a:fillRect/>
        </a:stretch>
      </xdr:blipFill>
      <xdr:spPr>
        <a:xfrm>
          <a:off x="8255000" y="1079500"/>
          <a:ext cx="214630"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119"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120"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135890</xdr:rowOff>
    </xdr:to>
    <xdr:pic>
      <xdr:nvPicPr>
        <xdr:cNvPr id="121" name="Picture 4" descr="clip_image6684"/>
        <xdr:cNvPicPr>
          <a:picLocks noChangeAspect="1"/>
        </xdr:cNvPicPr>
      </xdr:nvPicPr>
      <xdr:blipFill>
        <a:blip r:embed="rId3"/>
        <a:stretch>
          <a:fillRect/>
        </a:stretch>
      </xdr:blipFill>
      <xdr:spPr>
        <a:xfrm>
          <a:off x="8255000" y="1079500"/>
          <a:ext cx="214630"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122"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123"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135890</xdr:rowOff>
    </xdr:to>
    <xdr:pic>
      <xdr:nvPicPr>
        <xdr:cNvPr id="124" name="Picture 4" descr="clip_image6684"/>
        <xdr:cNvPicPr>
          <a:picLocks noChangeAspect="1"/>
        </xdr:cNvPicPr>
      </xdr:nvPicPr>
      <xdr:blipFill>
        <a:blip r:embed="rId3"/>
        <a:stretch>
          <a:fillRect/>
        </a:stretch>
      </xdr:blipFill>
      <xdr:spPr>
        <a:xfrm>
          <a:off x="8255000" y="1079500"/>
          <a:ext cx="214630"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90170</xdr:rowOff>
    </xdr:to>
    <xdr:pic>
      <xdr:nvPicPr>
        <xdr:cNvPr id="125"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460375</xdr:colOff>
      <xdr:row>1</xdr:row>
      <xdr:rowOff>0</xdr:rowOff>
    </xdr:from>
    <xdr:to>
      <xdr:col>9</xdr:col>
      <xdr:colOff>677545</xdr:colOff>
      <xdr:row>2</xdr:row>
      <xdr:rowOff>90170</xdr:rowOff>
    </xdr:to>
    <xdr:pic>
      <xdr:nvPicPr>
        <xdr:cNvPr id="126" name="Picture 3" descr="clip_image6683"/>
        <xdr:cNvPicPr>
          <a:picLocks noChangeAspect="1"/>
        </xdr:cNvPicPr>
      </xdr:nvPicPr>
      <xdr:blipFill>
        <a:blip r:embed="rId2"/>
        <a:stretch>
          <a:fillRect/>
        </a:stretch>
      </xdr:blipFill>
      <xdr:spPr>
        <a:xfrm>
          <a:off x="8064500" y="1079500"/>
          <a:ext cx="217170" cy="53467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90170</xdr:rowOff>
    </xdr:to>
    <xdr:pic>
      <xdr:nvPicPr>
        <xdr:cNvPr id="127" name="Picture 4" descr="clip_image6684"/>
        <xdr:cNvPicPr>
          <a:picLocks noChangeAspect="1"/>
        </xdr:cNvPicPr>
      </xdr:nvPicPr>
      <xdr:blipFill>
        <a:blip r:embed="rId3"/>
        <a:stretch>
          <a:fillRect/>
        </a:stretch>
      </xdr:blipFill>
      <xdr:spPr>
        <a:xfrm>
          <a:off x="8255000" y="1079500"/>
          <a:ext cx="214630"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128"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420370</xdr:colOff>
      <xdr:row>1</xdr:row>
      <xdr:rowOff>0</xdr:rowOff>
    </xdr:from>
    <xdr:to>
      <xdr:col>9</xdr:col>
      <xdr:colOff>653415</xdr:colOff>
      <xdr:row>2</xdr:row>
      <xdr:rowOff>120015</xdr:rowOff>
    </xdr:to>
    <xdr:pic>
      <xdr:nvPicPr>
        <xdr:cNvPr id="129" name="Picture 3" descr="clip_image6683"/>
        <xdr:cNvPicPr>
          <a:picLocks noChangeAspect="1"/>
        </xdr:cNvPicPr>
      </xdr:nvPicPr>
      <xdr:blipFill>
        <a:blip r:embed="rId2"/>
        <a:stretch>
          <a:fillRect/>
        </a:stretch>
      </xdr:blipFill>
      <xdr:spPr>
        <a:xfrm>
          <a:off x="8024495" y="1079500"/>
          <a:ext cx="233045" cy="564515"/>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120015</xdr:rowOff>
    </xdr:to>
    <xdr:pic>
      <xdr:nvPicPr>
        <xdr:cNvPr id="130" name="Picture 4" descr="clip_image6684"/>
        <xdr:cNvPicPr>
          <a:picLocks noChangeAspect="1"/>
        </xdr:cNvPicPr>
      </xdr:nvPicPr>
      <xdr:blipFill>
        <a:blip r:embed="rId3"/>
        <a:stretch>
          <a:fillRect/>
        </a:stretch>
      </xdr:blipFill>
      <xdr:spPr>
        <a:xfrm>
          <a:off x="8255000" y="1079500"/>
          <a:ext cx="21463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131"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120015</xdr:rowOff>
    </xdr:to>
    <xdr:pic>
      <xdr:nvPicPr>
        <xdr:cNvPr id="132" name="Picture 3" descr="clip_image6683"/>
        <xdr:cNvPicPr>
          <a:picLocks noChangeAspect="1"/>
        </xdr:cNvPicPr>
      </xdr:nvPicPr>
      <xdr:blipFill>
        <a:blip r:embed="rId2"/>
        <a:stretch>
          <a:fillRect/>
        </a:stretch>
      </xdr:blipFill>
      <xdr:spPr>
        <a:xfrm>
          <a:off x="8037195" y="1079500"/>
          <a:ext cx="210185" cy="564515"/>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120015</xdr:rowOff>
    </xdr:to>
    <xdr:pic>
      <xdr:nvPicPr>
        <xdr:cNvPr id="133" name="Picture 4" descr="clip_image6684"/>
        <xdr:cNvPicPr>
          <a:picLocks noChangeAspect="1"/>
        </xdr:cNvPicPr>
      </xdr:nvPicPr>
      <xdr:blipFill>
        <a:blip r:embed="rId3"/>
        <a:stretch>
          <a:fillRect/>
        </a:stretch>
      </xdr:blipFill>
      <xdr:spPr>
        <a:xfrm>
          <a:off x="8255000" y="1079500"/>
          <a:ext cx="21463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134"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135"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135890</xdr:rowOff>
    </xdr:to>
    <xdr:pic>
      <xdr:nvPicPr>
        <xdr:cNvPr id="136" name="Picture 4" descr="clip_image6684"/>
        <xdr:cNvPicPr>
          <a:picLocks noChangeAspect="1"/>
        </xdr:cNvPicPr>
      </xdr:nvPicPr>
      <xdr:blipFill>
        <a:blip r:embed="rId3"/>
        <a:stretch>
          <a:fillRect/>
        </a:stretch>
      </xdr:blipFill>
      <xdr:spPr>
        <a:xfrm>
          <a:off x="8255000" y="1079500"/>
          <a:ext cx="214630"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137"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138"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135890</xdr:rowOff>
    </xdr:to>
    <xdr:pic>
      <xdr:nvPicPr>
        <xdr:cNvPr id="139" name="Picture 4" descr="clip_image6684"/>
        <xdr:cNvPicPr>
          <a:picLocks noChangeAspect="1"/>
        </xdr:cNvPicPr>
      </xdr:nvPicPr>
      <xdr:blipFill>
        <a:blip r:embed="rId3"/>
        <a:stretch>
          <a:fillRect/>
        </a:stretch>
      </xdr:blipFill>
      <xdr:spPr>
        <a:xfrm>
          <a:off x="8255000" y="1079500"/>
          <a:ext cx="214630"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140"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120015</xdr:rowOff>
    </xdr:to>
    <xdr:pic>
      <xdr:nvPicPr>
        <xdr:cNvPr id="141" name="Picture 3" descr="clip_image6683"/>
        <xdr:cNvPicPr>
          <a:picLocks noChangeAspect="1"/>
        </xdr:cNvPicPr>
      </xdr:nvPicPr>
      <xdr:blipFill>
        <a:blip r:embed="rId2"/>
        <a:stretch>
          <a:fillRect/>
        </a:stretch>
      </xdr:blipFill>
      <xdr:spPr>
        <a:xfrm>
          <a:off x="8037195" y="1079500"/>
          <a:ext cx="210185" cy="564515"/>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120015</xdr:rowOff>
    </xdr:to>
    <xdr:pic>
      <xdr:nvPicPr>
        <xdr:cNvPr id="142" name="Picture 4" descr="clip_image6684"/>
        <xdr:cNvPicPr>
          <a:picLocks noChangeAspect="1"/>
        </xdr:cNvPicPr>
      </xdr:nvPicPr>
      <xdr:blipFill>
        <a:blip r:embed="rId3"/>
        <a:stretch>
          <a:fillRect/>
        </a:stretch>
      </xdr:blipFill>
      <xdr:spPr>
        <a:xfrm>
          <a:off x="8255000" y="1079500"/>
          <a:ext cx="21463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143"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120015</xdr:rowOff>
    </xdr:to>
    <xdr:pic>
      <xdr:nvPicPr>
        <xdr:cNvPr id="144" name="Picture 3" descr="clip_image6683"/>
        <xdr:cNvPicPr>
          <a:picLocks noChangeAspect="1"/>
        </xdr:cNvPicPr>
      </xdr:nvPicPr>
      <xdr:blipFill>
        <a:blip r:embed="rId2"/>
        <a:stretch>
          <a:fillRect/>
        </a:stretch>
      </xdr:blipFill>
      <xdr:spPr>
        <a:xfrm>
          <a:off x="8037195" y="1079500"/>
          <a:ext cx="210185" cy="564515"/>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120015</xdr:rowOff>
    </xdr:to>
    <xdr:pic>
      <xdr:nvPicPr>
        <xdr:cNvPr id="145" name="Picture 4" descr="clip_image6684"/>
        <xdr:cNvPicPr>
          <a:picLocks noChangeAspect="1"/>
        </xdr:cNvPicPr>
      </xdr:nvPicPr>
      <xdr:blipFill>
        <a:blip r:embed="rId3"/>
        <a:stretch>
          <a:fillRect/>
        </a:stretch>
      </xdr:blipFill>
      <xdr:spPr>
        <a:xfrm>
          <a:off x="8255000" y="1079500"/>
          <a:ext cx="21463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146"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120015</xdr:rowOff>
    </xdr:to>
    <xdr:pic>
      <xdr:nvPicPr>
        <xdr:cNvPr id="147" name="Picture 3" descr="clip_image6683"/>
        <xdr:cNvPicPr>
          <a:picLocks noChangeAspect="1"/>
        </xdr:cNvPicPr>
      </xdr:nvPicPr>
      <xdr:blipFill>
        <a:blip r:embed="rId2"/>
        <a:stretch>
          <a:fillRect/>
        </a:stretch>
      </xdr:blipFill>
      <xdr:spPr>
        <a:xfrm>
          <a:off x="8037195" y="1079500"/>
          <a:ext cx="210185" cy="564515"/>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120015</xdr:rowOff>
    </xdr:to>
    <xdr:pic>
      <xdr:nvPicPr>
        <xdr:cNvPr id="148" name="Picture 4" descr="clip_image6684"/>
        <xdr:cNvPicPr>
          <a:picLocks noChangeAspect="1"/>
        </xdr:cNvPicPr>
      </xdr:nvPicPr>
      <xdr:blipFill>
        <a:blip r:embed="rId3"/>
        <a:stretch>
          <a:fillRect/>
        </a:stretch>
      </xdr:blipFill>
      <xdr:spPr>
        <a:xfrm>
          <a:off x="8255000" y="1079500"/>
          <a:ext cx="21463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149"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150"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650875</xdr:colOff>
      <xdr:row>1</xdr:row>
      <xdr:rowOff>0</xdr:rowOff>
    </xdr:from>
    <xdr:to>
      <xdr:col>9</xdr:col>
      <xdr:colOff>865505</xdr:colOff>
      <xdr:row>2</xdr:row>
      <xdr:rowOff>135890</xdr:rowOff>
    </xdr:to>
    <xdr:pic>
      <xdr:nvPicPr>
        <xdr:cNvPr id="151" name="Picture 4" descr="clip_image6684"/>
        <xdr:cNvPicPr>
          <a:picLocks noChangeAspect="1"/>
        </xdr:cNvPicPr>
      </xdr:nvPicPr>
      <xdr:blipFill>
        <a:blip r:embed="rId3"/>
        <a:stretch>
          <a:fillRect/>
        </a:stretch>
      </xdr:blipFill>
      <xdr:spPr>
        <a:xfrm>
          <a:off x="8255000" y="1079500"/>
          <a:ext cx="214630"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152"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135890</xdr:rowOff>
    </xdr:to>
    <xdr:pic>
      <xdr:nvPicPr>
        <xdr:cNvPr id="153" name="Picture 3" descr="clip_image6683"/>
        <xdr:cNvPicPr>
          <a:picLocks noChangeAspect="1"/>
        </xdr:cNvPicPr>
      </xdr:nvPicPr>
      <xdr:blipFill>
        <a:blip r:embed="rId2"/>
        <a:stretch>
          <a:fillRect/>
        </a:stretch>
      </xdr:blipFill>
      <xdr:spPr>
        <a:xfrm>
          <a:off x="8037195" y="1079500"/>
          <a:ext cx="210185"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90170</xdr:rowOff>
    </xdr:to>
    <xdr:pic>
      <xdr:nvPicPr>
        <xdr:cNvPr id="154"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433070</xdr:colOff>
      <xdr:row>1</xdr:row>
      <xdr:rowOff>0</xdr:rowOff>
    </xdr:from>
    <xdr:to>
      <xdr:col>9</xdr:col>
      <xdr:colOff>643255</xdr:colOff>
      <xdr:row>2</xdr:row>
      <xdr:rowOff>90170</xdr:rowOff>
    </xdr:to>
    <xdr:pic>
      <xdr:nvPicPr>
        <xdr:cNvPr id="155" name="Picture 3" descr="clip_image6683"/>
        <xdr:cNvPicPr>
          <a:picLocks noChangeAspect="1"/>
        </xdr:cNvPicPr>
      </xdr:nvPicPr>
      <xdr:blipFill>
        <a:blip r:embed="rId2"/>
        <a:stretch>
          <a:fillRect/>
        </a:stretch>
      </xdr:blipFill>
      <xdr:spPr>
        <a:xfrm>
          <a:off x="8037195" y="1079500"/>
          <a:ext cx="210185"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156"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420370</xdr:colOff>
      <xdr:row>1</xdr:row>
      <xdr:rowOff>0</xdr:rowOff>
    </xdr:from>
    <xdr:to>
      <xdr:col>9</xdr:col>
      <xdr:colOff>653415</xdr:colOff>
      <xdr:row>2</xdr:row>
      <xdr:rowOff>120015</xdr:rowOff>
    </xdr:to>
    <xdr:pic>
      <xdr:nvPicPr>
        <xdr:cNvPr id="157" name="Picture 3" descr="clip_image6683"/>
        <xdr:cNvPicPr>
          <a:picLocks noChangeAspect="1"/>
        </xdr:cNvPicPr>
      </xdr:nvPicPr>
      <xdr:blipFill>
        <a:blip r:embed="rId2"/>
        <a:stretch>
          <a:fillRect/>
        </a:stretch>
      </xdr:blipFill>
      <xdr:spPr>
        <a:xfrm>
          <a:off x="8024495" y="1079500"/>
          <a:ext cx="233045" cy="564515"/>
        </a:xfrm>
        <a:prstGeom prst="rect">
          <a:avLst/>
        </a:prstGeom>
        <a:noFill/>
        <a:ln w="9525">
          <a:noFill/>
        </a:ln>
      </xdr:spPr>
    </xdr:pic>
    <xdr:clientData/>
  </xdr:twoCellAnchor>
  <xdr:twoCellAnchor editAs="oneCell">
    <xdr:from>
      <xdr:col>9</xdr:col>
      <xdr:colOff>433070</xdr:colOff>
      <xdr:row>1</xdr:row>
      <xdr:rowOff>0</xdr:rowOff>
    </xdr:from>
    <xdr:to>
      <xdr:col>9</xdr:col>
      <xdr:colOff>645795</xdr:colOff>
      <xdr:row>2</xdr:row>
      <xdr:rowOff>90170</xdr:rowOff>
    </xdr:to>
    <xdr:pic>
      <xdr:nvPicPr>
        <xdr:cNvPr id="158" name="Picture 3" descr="clip_image6683"/>
        <xdr:cNvPicPr>
          <a:picLocks noChangeAspect="1"/>
        </xdr:cNvPicPr>
      </xdr:nvPicPr>
      <xdr:blipFill>
        <a:blip r:embed="rId2"/>
        <a:stretch>
          <a:fillRect/>
        </a:stretch>
      </xdr:blipFill>
      <xdr:spPr>
        <a:xfrm>
          <a:off x="8037195" y="1079500"/>
          <a:ext cx="212725" cy="534670"/>
        </a:xfrm>
        <a:prstGeom prst="rect">
          <a:avLst/>
        </a:prstGeom>
        <a:noFill/>
        <a:ln w="9525">
          <a:noFill/>
        </a:ln>
      </xdr:spPr>
    </xdr:pic>
    <xdr:clientData/>
  </xdr:twoCellAnchor>
  <xdr:twoCellAnchor editAs="oneCell">
    <xdr:from>
      <xdr:col>9</xdr:col>
      <xdr:colOff>0</xdr:colOff>
      <xdr:row>1</xdr:row>
      <xdr:rowOff>0</xdr:rowOff>
    </xdr:from>
    <xdr:to>
      <xdr:col>9</xdr:col>
      <xdr:colOff>292100</xdr:colOff>
      <xdr:row>3</xdr:row>
      <xdr:rowOff>229870</xdr:rowOff>
    </xdr:to>
    <xdr:sp>
      <xdr:nvSpPr>
        <xdr:cNvPr id="159" name="Text Box 80" hidden="1"/>
        <xdr:cNvSpPr/>
      </xdr:nvSpPr>
      <xdr:spPr>
        <a:xfrm>
          <a:off x="7604125" y="1079500"/>
          <a:ext cx="292100" cy="1118870"/>
        </a:xfrm>
        <a:prstGeom prst="rect">
          <a:avLst/>
        </a:prstGeom>
        <a:noFill/>
        <a:ln w="9525">
          <a:noFill/>
        </a:ln>
      </xdr:spPr>
    </xdr:sp>
    <xdr:clientData/>
  </xdr:twoCellAnchor>
  <xdr:twoCellAnchor editAs="oneCell">
    <xdr:from>
      <xdr:col>9</xdr:col>
      <xdr:colOff>0</xdr:colOff>
      <xdr:row>1</xdr:row>
      <xdr:rowOff>0</xdr:rowOff>
    </xdr:from>
    <xdr:to>
      <xdr:col>9</xdr:col>
      <xdr:colOff>292100</xdr:colOff>
      <xdr:row>3</xdr:row>
      <xdr:rowOff>229870</xdr:rowOff>
    </xdr:to>
    <xdr:sp>
      <xdr:nvSpPr>
        <xdr:cNvPr id="160" name="Text Box 80" hidden="1"/>
        <xdr:cNvSpPr/>
      </xdr:nvSpPr>
      <xdr:spPr>
        <a:xfrm>
          <a:off x="7604125" y="1079500"/>
          <a:ext cx="292100" cy="1118870"/>
        </a:xfrm>
        <a:prstGeom prst="rect">
          <a:avLst/>
        </a:prstGeom>
        <a:noFill/>
        <a:ln w="9525">
          <a:noFill/>
        </a:ln>
      </xdr:spPr>
    </xdr:sp>
    <xdr:clientData/>
  </xdr:twoCellAnchor>
  <xdr:twoCellAnchor editAs="oneCell">
    <xdr:from>
      <xdr:col>9</xdr:col>
      <xdr:colOff>0</xdr:colOff>
      <xdr:row>1</xdr:row>
      <xdr:rowOff>0</xdr:rowOff>
    </xdr:from>
    <xdr:to>
      <xdr:col>9</xdr:col>
      <xdr:colOff>175895</xdr:colOff>
      <xdr:row>2</xdr:row>
      <xdr:rowOff>90170</xdr:rowOff>
    </xdr:to>
    <xdr:pic>
      <xdr:nvPicPr>
        <xdr:cNvPr id="161"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90170</xdr:rowOff>
    </xdr:to>
    <xdr:pic>
      <xdr:nvPicPr>
        <xdr:cNvPr id="162"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90170</xdr:rowOff>
    </xdr:to>
    <xdr:pic>
      <xdr:nvPicPr>
        <xdr:cNvPr id="163"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164"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165"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90170</xdr:rowOff>
    </xdr:to>
    <xdr:pic>
      <xdr:nvPicPr>
        <xdr:cNvPr id="166" name="Picture 1" descr="clip_image6681"/>
        <xdr:cNvPicPr>
          <a:picLocks noChangeAspect="1"/>
        </xdr:cNvPicPr>
      </xdr:nvPicPr>
      <xdr:blipFill>
        <a:blip r:embed="rId1"/>
        <a:stretch>
          <a:fillRect/>
        </a:stretch>
      </xdr:blipFill>
      <xdr:spPr>
        <a:xfrm>
          <a:off x="7604125" y="1079500"/>
          <a:ext cx="175895" cy="534670"/>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167"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120015</xdr:rowOff>
    </xdr:to>
    <xdr:pic>
      <xdr:nvPicPr>
        <xdr:cNvPr id="168" name="Picture 1" descr="clip_image6681"/>
        <xdr:cNvPicPr>
          <a:picLocks noChangeAspect="1"/>
        </xdr:cNvPicPr>
      </xdr:nvPicPr>
      <xdr:blipFill>
        <a:blip r:embed="rId1"/>
        <a:stretch>
          <a:fillRect/>
        </a:stretch>
      </xdr:blipFill>
      <xdr:spPr>
        <a:xfrm>
          <a:off x="7604125" y="1079500"/>
          <a:ext cx="175895" cy="564515"/>
        </a:xfrm>
        <a:prstGeom prst="rect">
          <a:avLst/>
        </a:prstGeom>
        <a:noFill/>
        <a:ln w="9525">
          <a:noFill/>
        </a:ln>
      </xdr:spPr>
    </xdr:pic>
    <xdr:clientData/>
  </xdr:twoCellAnchor>
  <xdr:twoCellAnchor editAs="oneCell">
    <xdr:from>
      <xdr:col>9</xdr:col>
      <xdr:colOff>682625</xdr:colOff>
      <xdr:row>1</xdr:row>
      <xdr:rowOff>0</xdr:rowOff>
    </xdr:from>
    <xdr:to>
      <xdr:col>9</xdr:col>
      <xdr:colOff>898525</xdr:colOff>
      <xdr:row>2</xdr:row>
      <xdr:rowOff>120015</xdr:rowOff>
    </xdr:to>
    <xdr:pic>
      <xdr:nvPicPr>
        <xdr:cNvPr id="169" name="Picture 4" descr="clip_image6684"/>
        <xdr:cNvPicPr>
          <a:picLocks noChangeAspect="1"/>
        </xdr:cNvPicPr>
      </xdr:nvPicPr>
      <xdr:blipFill>
        <a:blip r:embed="rId3"/>
        <a:stretch>
          <a:fillRect/>
        </a:stretch>
      </xdr:blipFill>
      <xdr:spPr>
        <a:xfrm>
          <a:off x="8286750" y="1079500"/>
          <a:ext cx="215900" cy="564515"/>
        </a:xfrm>
        <a:prstGeom prst="rect">
          <a:avLst/>
        </a:prstGeom>
        <a:noFill/>
        <a:ln w="9525">
          <a:noFill/>
        </a:ln>
      </xdr:spPr>
    </xdr:pic>
    <xdr:clientData/>
  </xdr:twoCellAnchor>
  <xdr:twoCellAnchor editAs="oneCell">
    <xdr:from>
      <xdr:col>9</xdr:col>
      <xdr:colOff>0</xdr:colOff>
      <xdr:row>1</xdr:row>
      <xdr:rowOff>0</xdr:rowOff>
    </xdr:from>
    <xdr:to>
      <xdr:col>9</xdr:col>
      <xdr:colOff>175895</xdr:colOff>
      <xdr:row>2</xdr:row>
      <xdr:rowOff>135890</xdr:rowOff>
    </xdr:to>
    <xdr:pic>
      <xdr:nvPicPr>
        <xdr:cNvPr id="170" name="Picture 1" descr="clip_image6681"/>
        <xdr:cNvPicPr>
          <a:picLocks noChangeAspect="1"/>
        </xdr:cNvPicPr>
      </xdr:nvPicPr>
      <xdr:blipFill>
        <a:blip r:embed="rId1"/>
        <a:stretch>
          <a:fillRect/>
        </a:stretch>
      </xdr:blipFill>
      <xdr:spPr>
        <a:xfrm>
          <a:off x="7604125" y="1079500"/>
          <a:ext cx="175895" cy="580390"/>
        </a:xfrm>
        <a:prstGeom prst="rect">
          <a:avLst/>
        </a:prstGeom>
        <a:noFill/>
        <a:ln w="9525">
          <a:noFill/>
        </a:ln>
      </xdr:spPr>
    </xdr:pic>
    <xdr:clientData/>
  </xdr:twoCellAnchor>
  <xdr:twoCellAnchor editAs="oneCell">
    <xdr:from>
      <xdr:col>9</xdr:col>
      <xdr:colOff>0</xdr:colOff>
      <xdr:row>1</xdr:row>
      <xdr:rowOff>0</xdr:rowOff>
    </xdr:from>
    <xdr:to>
      <xdr:col>9</xdr:col>
      <xdr:colOff>292100</xdr:colOff>
      <xdr:row>3</xdr:row>
      <xdr:rowOff>229870</xdr:rowOff>
    </xdr:to>
    <xdr:sp>
      <xdr:nvSpPr>
        <xdr:cNvPr id="171" name="Text Box 80" hidden="1"/>
        <xdr:cNvSpPr/>
      </xdr:nvSpPr>
      <xdr:spPr>
        <a:xfrm>
          <a:off x="7604125" y="1079500"/>
          <a:ext cx="292100" cy="1118870"/>
        </a:xfrm>
        <a:prstGeom prst="rect">
          <a:avLst/>
        </a:prstGeom>
        <a:noFill/>
        <a:ln w="9525">
          <a:noFill/>
        </a:ln>
      </xdr:spPr>
    </xdr:sp>
    <xdr:clientData/>
  </xdr:twoCellAnchor>
  <xdr:twoCellAnchor editAs="oneCell">
    <xdr:from>
      <xdr:col>9</xdr:col>
      <xdr:colOff>0</xdr:colOff>
      <xdr:row>1</xdr:row>
      <xdr:rowOff>0</xdr:rowOff>
    </xdr:from>
    <xdr:to>
      <xdr:col>9</xdr:col>
      <xdr:colOff>292100</xdr:colOff>
      <xdr:row>3</xdr:row>
      <xdr:rowOff>229870</xdr:rowOff>
    </xdr:to>
    <xdr:sp>
      <xdr:nvSpPr>
        <xdr:cNvPr id="172" name="Text Box 80" hidden="1"/>
        <xdr:cNvSpPr/>
      </xdr:nvSpPr>
      <xdr:spPr>
        <a:xfrm>
          <a:off x="7604125" y="1079500"/>
          <a:ext cx="292100" cy="1118870"/>
        </a:xfrm>
        <a:prstGeom prst="rect">
          <a:avLst/>
        </a:prstGeom>
        <a:noFill/>
        <a:ln w="9525">
          <a:noFill/>
        </a:ln>
      </xdr:spPr>
    </xdr:sp>
    <xdr:clientData/>
  </xdr:twoCellAnchor>
  <xdr:twoCellAnchor editAs="oneCell">
    <xdr:from>
      <xdr:col>9</xdr:col>
      <xdr:colOff>0</xdr:colOff>
      <xdr:row>4</xdr:row>
      <xdr:rowOff>0</xdr:rowOff>
    </xdr:from>
    <xdr:to>
      <xdr:col>9</xdr:col>
      <xdr:colOff>175260</xdr:colOff>
      <xdr:row>4</xdr:row>
      <xdr:rowOff>534035</xdr:rowOff>
    </xdr:to>
    <xdr:pic>
      <xdr:nvPicPr>
        <xdr:cNvPr id="173"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534035</xdr:rowOff>
    </xdr:to>
    <xdr:pic>
      <xdr:nvPicPr>
        <xdr:cNvPr id="174" name="Picture 3" descr="clip_image6683"/>
        <xdr:cNvPicPr>
          <a:picLocks noChangeAspect="1"/>
        </xdr:cNvPicPr>
      </xdr:nvPicPr>
      <xdr:blipFill>
        <a:blip r:embed="rId2"/>
        <a:stretch>
          <a:fillRect/>
        </a:stretch>
      </xdr:blipFill>
      <xdr:spPr>
        <a:xfrm>
          <a:off x="8037195" y="3238500"/>
          <a:ext cx="209550" cy="53403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534035</xdr:rowOff>
    </xdr:to>
    <xdr:pic>
      <xdr:nvPicPr>
        <xdr:cNvPr id="175" name="Picture 4" descr="clip_image6684"/>
        <xdr:cNvPicPr>
          <a:picLocks noChangeAspect="1"/>
        </xdr:cNvPicPr>
      </xdr:nvPicPr>
      <xdr:blipFill>
        <a:blip r:embed="rId3"/>
        <a:stretch>
          <a:fillRect/>
        </a:stretch>
      </xdr:blipFill>
      <xdr:spPr>
        <a:xfrm>
          <a:off x="8255000" y="3238500"/>
          <a:ext cx="213995"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176"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177"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579755</xdr:rowOff>
    </xdr:to>
    <xdr:pic>
      <xdr:nvPicPr>
        <xdr:cNvPr id="178" name="Picture 4" descr="clip_image6684"/>
        <xdr:cNvPicPr>
          <a:picLocks noChangeAspect="1"/>
        </xdr:cNvPicPr>
      </xdr:nvPicPr>
      <xdr:blipFill>
        <a:blip r:embed="rId3"/>
        <a:stretch>
          <a:fillRect/>
        </a:stretch>
      </xdr:blipFill>
      <xdr:spPr>
        <a:xfrm>
          <a:off x="8255000" y="3238500"/>
          <a:ext cx="213995"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179"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180"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579755</xdr:rowOff>
    </xdr:to>
    <xdr:pic>
      <xdr:nvPicPr>
        <xdr:cNvPr id="181" name="Picture 4" descr="clip_image6684"/>
        <xdr:cNvPicPr>
          <a:picLocks noChangeAspect="1"/>
        </xdr:cNvPicPr>
      </xdr:nvPicPr>
      <xdr:blipFill>
        <a:blip r:embed="rId3"/>
        <a:stretch>
          <a:fillRect/>
        </a:stretch>
      </xdr:blipFill>
      <xdr:spPr>
        <a:xfrm>
          <a:off x="8255000" y="3238500"/>
          <a:ext cx="213995"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534035</xdr:rowOff>
    </xdr:to>
    <xdr:pic>
      <xdr:nvPicPr>
        <xdr:cNvPr id="182"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460375</xdr:colOff>
      <xdr:row>4</xdr:row>
      <xdr:rowOff>0</xdr:rowOff>
    </xdr:from>
    <xdr:to>
      <xdr:col>9</xdr:col>
      <xdr:colOff>676910</xdr:colOff>
      <xdr:row>4</xdr:row>
      <xdr:rowOff>534035</xdr:rowOff>
    </xdr:to>
    <xdr:pic>
      <xdr:nvPicPr>
        <xdr:cNvPr id="183" name="Picture 3" descr="clip_image6683"/>
        <xdr:cNvPicPr>
          <a:picLocks noChangeAspect="1"/>
        </xdr:cNvPicPr>
      </xdr:nvPicPr>
      <xdr:blipFill>
        <a:blip r:embed="rId2"/>
        <a:stretch>
          <a:fillRect/>
        </a:stretch>
      </xdr:blipFill>
      <xdr:spPr>
        <a:xfrm>
          <a:off x="8064500" y="3238500"/>
          <a:ext cx="216535" cy="53403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534035</xdr:rowOff>
    </xdr:to>
    <xdr:pic>
      <xdr:nvPicPr>
        <xdr:cNvPr id="184" name="Picture 4" descr="clip_image6684"/>
        <xdr:cNvPicPr>
          <a:picLocks noChangeAspect="1"/>
        </xdr:cNvPicPr>
      </xdr:nvPicPr>
      <xdr:blipFill>
        <a:blip r:embed="rId3"/>
        <a:stretch>
          <a:fillRect/>
        </a:stretch>
      </xdr:blipFill>
      <xdr:spPr>
        <a:xfrm>
          <a:off x="8255000" y="3238500"/>
          <a:ext cx="213995"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185"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415290</xdr:colOff>
      <xdr:row>4</xdr:row>
      <xdr:rowOff>0</xdr:rowOff>
    </xdr:from>
    <xdr:to>
      <xdr:col>9</xdr:col>
      <xdr:colOff>655320</xdr:colOff>
      <xdr:row>4</xdr:row>
      <xdr:rowOff>563880</xdr:rowOff>
    </xdr:to>
    <xdr:pic>
      <xdr:nvPicPr>
        <xdr:cNvPr id="186" name="Picture 3" descr="clip_image6683"/>
        <xdr:cNvPicPr>
          <a:picLocks noChangeAspect="1"/>
        </xdr:cNvPicPr>
      </xdr:nvPicPr>
      <xdr:blipFill>
        <a:blip r:embed="rId2"/>
        <a:stretch>
          <a:fillRect/>
        </a:stretch>
      </xdr:blipFill>
      <xdr:spPr>
        <a:xfrm>
          <a:off x="8019415" y="3238500"/>
          <a:ext cx="240030" cy="563880"/>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563880</xdr:rowOff>
    </xdr:to>
    <xdr:pic>
      <xdr:nvPicPr>
        <xdr:cNvPr id="187" name="Picture 4" descr="clip_image6684"/>
        <xdr:cNvPicPr>
          <a:picLocks noChangeAspect="1"/>
        </xdr:cNvPicPr>
      </xdr:nvPicPr>
      <xdr:blipFill>
        <a:blip r:embed="rId3"/>
        <a:stretch>
          <a:fillRect/>
        </a:stretch>
      </xdr:blipFill>
      <xdr:spPr>
        <a:xfrm>
          <a:off x="8255000" y="3238500"/>
          <a:ext cx="21399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188"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563880</xdr:rowOff>
    </xdr:to>
    <xdr:pic>
      <xdr:nvPicPr>
        <xdr:cNvPr id="189" name="Picture 3" descr="clip_image6683"/>
        <xdr:cNvPicPr>
          <a:picLocks noChangeAspect="1"/>
        </xdr:cNvPicPr>
      </xdr:nvPicPr>
      <xdr:blipFill>
        <a:blip r:embed="rId2"/>
        <a:stretch>
          <a:fillRect/>
        </a:stretch>
      </xdr:blipFill>
      <xdr:spPr>
        <a:xfrm>
          <a:off x="8037195" y="3238500"/>
          <a:ext cx="209550" cy="563880"/>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563880</xdr:rowOff>
    </xdr:to>
    <xdr:pic>
      <xdr:nvPicPr>
        <xdr:cNvPr id="190" name="Picture 4" descr="clip_image6684"/>
        <xdr:cNvPicPr>
          <a:picLocks noChangeAspect="1"/>
        </xdr:cNvPicPr>
      </xdr:nvPicPr>
      <xdr:blipFill>
        <a:blip r:embed="rId3"/>
        <a:stretch>
          <a:fillRect/>
        </a:stretch>
      </xdr:blipFill>
      <xdr:spPr>
        <a:xfrm>
          <a:off x="8255000" y="3238500"/>
          <a:ext cx="21399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191"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192"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579755</xdr:rowOff>
    </xdr:to>
    <xdr:pic>
      <xdr:nvPicPr>
        <xdr:cNvPr id="193" name="Picture 4" descr="clip_image6684"/>
        <xdr:cNvPicPr>
          <a:picLocks noChangeAspect="1"/>
        </xdr:cNvPicPr>
      </xdr:nvPicPr>
      <xdr:blipFill>
        <a:blip r:embed="rId3"/>
        <a:stretch>
          <a:fillRect/>
        </a:stretch>
      </xdr:blipFill>
      <xdr:spPr>
        <a:xfrm>
          <a:off x="8255000" y="3238500"/>
          <a:ext cx="213995"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194"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195"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579755</xdr:rowOff>
    </xdr:to>
    <xdr:pic>
      <xdr:nvPicPr>
        <xdr:cNvPr id="196" name="Picture 4" descr="clip_image6684"/>
        <xdr:cNvPicPr>
          <a:picLocks noChangeAspect="1"/>
        </xdr:cNvPicPr>
      </xdr:nvPicPr>
      <xdr:blipFill>
        <a:blip r:embed="rId3"/>
        <a:stretch>
          <a:fillRect/>
        </a:stretch>
      </xdr:blipFill>
      <xdr:spPr>
        <a:xfrm>
          <a:off x="8255000" y="3238500"/>
          <a:ext cx="213995"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197"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563880</xdr:rowOff>
    </xdr:to>
    <xdr:pic>
      <xdr:nvPicPr>
        <xdr:cNvPr id="198" name="Picture 3" descr="clip_image6683"/>
        <xdr:cNvPicPr>
          <a:picLocks noChangeAspect="1"/>
        </xdr:cNvPicPr>
      </xdr:nvPicPr>
      <xdr:blipFill>
        <a:blip r:embed="rId2"/>
        <a:stretch>
          <a:fillRect/>
        </a:stretch>
      </xdr:blipFill>
      <xdr:spPr>
        <a:xfrm>
          <a:off x="8037195" y="3238500"/>
          <a:ext cx="209550" cy="563880"/>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563880</xdr:rowOff>
    </xdr:to>
    <xdr:pic>
      <xdr:nvPicPr>
        <xdr:cNvPr id="199" name="Picture 4" descr="clip_image6684"/>
        <xdr:cNvPicPr>
          <a:picLocks noChangeAspect="1"/>
        </xdr:cNvPicPr>
      </xdr:nvPicPr>
      <xdr:blipFill>
        <a:blip r:embed="rId3"/>
        <a:stretch>
          <a:fillRect/>
        </a:stretch>
      </xdr:blipFill>
      <xdr:spPr>
        <a:xfrm>
          <a:off x="8255000" y="3238500"/>
          <a:ext cx="21399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200"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563880</xdr:rowOff>
    </xdr:to>
    <xdr:pic>
      <xdr:nvPicPr>
        <xdr:cNvPr id="201" name="Picture 3" descr="clip_image6683"/>
        <xdr:cNvPicPr>
          <a:picLocks noChangeAspect="1"/>
        </xdr:cNvPicPr>
      </xdr:nvPicPr>
      <xdr:blipFill>
        <a:blip r:embed="rId2"/>
        <a:stretch>
          <a:fillRect/>
        </a:stretch>
      </xdr:blipFill>
      <xdr:spPr>
        <a:xfrm>
          <a:off x="8037195" y="3238500"/>
          <a:ext cx="209550" cy="563880"/>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563880</xdr:rowOff>
    </xdr:to>
    <xdr:pic>
      <xdr:nvPicPr>
        <xdr:cNvPr id="202" name="Picture 4" descr="clip_image6684"/>
        <xdr:cNvPicPr>
          <a:picLocks noChangeAspect="1"/>
        </xdr:cNvPicPr>
      </xdr:nvPicPr>
      <xdr:blipFill>
        <a:blip r:embed="rId3"/>
        <a:stretch>
          <a:fillRect/>
        </a:stretch>
      </xdr:blipFill>
      <xdr:spPr>
        <a:xfrm>
          <a:off x="8255000" y="3238500"/>
          <a:ext cx="21399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203"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563880</xdr:rowOff>
    </xdr:to>
    <xdr:pic>
      <xdr:nvPicPr>
        <xdr:cNvPr id="204" name="Picture 3" descr="clip_image6683"/>
        <xdr:cNvPicPr>
          <a:picLocks noChangeAspect="1"/>
        </xdr:cNvPicPr>
      </xdr:nvPicPr>
      <xdr:blipFill>
        <a:blip r:embed="rId2"/>
        <a:stretch>
          <a:fillRect/>
        </a:stretch>
      </xdr:blipFill>
      <xdr:spPr>
        <a:xfrm>
          <a:off x="8037195" y="3238500"/>
          <a:ext cx="209550" cy="563880"/>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563880</xdr:rowOff>
    </xdr:to>
    <xdr:pic>
      <xdr:nvPicPr>
        <xdr:cNvPr id="205" name="Picture 4" descr="clip_image6684"/>
        <xdr:cNvPicPr>
          <a:picLocks noChangeAspect="1"/>
        </xdr:cNvPicPr>
      </xdr:nvPicPr>
      <xdr:blipFill>
        <a:blip r:embed="rId3"/>
        <a:stretch>
          <a:fillRect/>
        </a:stretch>
      </xdr:blipFill>
      <xdr:spPr>
        <a:xfrm>
          <a:off x="8255000" y="3238500"/>
          <a:ext cx="21399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206"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207"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579755</xdr:rowOff>
    </xdr:to>
    <xdr:pic>
      <xdr:nvPicPr>
        <xdr:cNvPr id="208" name="Picture 4" descr="clip_image6684"/>
        <xdr:cNvPicPr>
          <a:picLocks noChangeAspect="1"/>
        </xdr:cNvPicPr>
      </xdr:nvPicPr>
      <xdr:blipFill>
        <a:blip r:embed="rId3"/>
        <a:stretch>
          <a:fillRect/>
        </a:stretch>
      </xdr:blipFill>
      <xdr:spPr>
        <a:xfrm>
          <a:off x="8255000" y="3238500"/>
          <a:ext cx="213995"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209"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210"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534035</xdr:rowOff>
    </xdr:to>
    <xdr:pic>
      <xdr:nvPicPr>
        <xdr:cNvPr id="211"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534035</xdr:rowOff>
    </xdr:to>
    <xdr:pic>
      <xdr:nvPicPr>
        <xdr:cNvPr id="212" name="Picture 3" descr="clip_image6683"/>
        <xdr:cNvPicPr>
          <a:picLocks noChangeAspect="1"/>
        </xdr:cNvPicPr>
      </xdr:nvPicPr>
      <xdr:blipFill>
        <a:blip r:embed="rId2"/>
        <a:stretch>
          <a:fillRect/>
        </a:stretch>
      </xdr:blipFill>
      <xdr:spPr>
        <a:xfrm>
          <a:off x="8037195" y="3238500"/>
          <a:ext cx="209550"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213"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415290</xdr:colOff>
      <xdr:row>4</xdr:row>
      <xdr:rowOff>0</xdr:rowOff>
    </xdr:from>
    <xdr:to>
      <xdr:col>9</xdr:col>
      <xdr:colOff>655320</xdr:colOff>
      <xdr:row>4</xdr:row>
      <xdr:rowOff>563880</xdr:rowOff>
    </xdr:to>
    <xdr:pic>
      <xdr:nvPicPr>
        <xdr:cNvPr id="214" name="Picture 3" descr="clip_image6683"/>
        <xdr:cNvPicPr>
          <a:picLocks noChangeAspect="1"/>
        </xdr:cNvPicPr>
      </xdr:nvPicPr>
      <xdr:blipFill>
        <a:blip r:embed="rId2"/>
        <a:stretch>
          <a:fillRect/>
        </a:stretch>
      </xdr:blipFill>
      <xdr:spPr>
        <a:xfrm>
          <a:off x="8019415" y="3238500"/>
          <a:ext cx="240030" cy="563880"/>
        </a:xfrm>
        <a:prstGeom prst="rect">
          <a:avLst/>
        </a:prstGeom>
        <a:noFill/>
        <a:ln w="9525">
          <a:noFill/>
        </a:ln>
      </xdr:spPr>
    </xdr:pic>
    <xdr:clientData/>
  </xdr:twoCellAnchor>
  <xdr:twoCellAnchor editAs="oneCell">
    <xdr:from>
      <xdr:col>9</xdr:col>
      <xdr:colOff>433070</xdr:colOff>
      <xdr:row>4</xdr:row>
      <xdr:rowOff>0</xdr:rowOff>
    </xdr:from>
    <xdr:to>
      <xdr:col>9</xdr:col>
      <xdr:colOff>645160</xdr:colOff>
      <xdr:row>4</xdr:row>
      <xdr:rowOff>534035</xdr:rowOff>
    </xdr:to>
    <xdr:pic>
      <xdr:nvPicPr>
        <xdr:cNvPr id="215" name="Picture 3" descr="clip_image6683"/>
        <xdr:cNvPicPr>
          <a:picLocks noChangeAspect="1"/>
        </xdr:cNvPicPr>
      </xdr:nvPicPr>
      <xdr:blipFill>
        <a:blip r:embed="rId2"/>
        <a:stretch>
          <a:fillRect/>
        </a:stretch>
      </xdr:blipFill>
      <xdr:spPr>
        <a:xfrm>
          <a:off x="8037195" y="3238500"/>
          <a:ext cx="212090" cy="534035"/>
        </a:xfrm>
        <a:prstGeom prst="rect">
          <a:avLst/>
        </a:prstGeom>
        <a:noFill/>
        <a:ln w="9525">
          <a:noFill/>
        </a:ln>
      </xdr:spPr>
    </xdr:pic>
    <xdr:clientData/>
  </xdr:twoCellAnchor>
  <xdr:twoCellAnchor editAs="oneCell">
    <xdr:from>
      <xdr:col>9</xdr:col>
      <xdr:colOff>0</xdr:colOff>
      <xdr:row>4</xdr:row>
      <xdr:rowOff>0</xdr:rowOff>
    </xdr:from>
    <xdr:to>
      <xdr:col>9</xdr:col>
      <xdr:colOff>287655</xdr:colOff>
      <xdr:row>4</xdr:row>
      <xdr:rowOff>1118235</xdr:rowOff>
    </xdr:to>
    <xdr:sp>
      <xdr:nvSpPr>
        <xdr:cNvPr id="216" name="Text Box 80" hidden="1"/>
        <xdr:cNvSpPr/>
      </xdr:nvSpPr>
      <xdr:spPr>
        <a:xfrm>
          <a:off x="7604125" y="3238500"/>
          <a:ext cx="287655" cy="1118235"/>
        </a:xfrm>
        <a:prstGeom prst="rect">
          <a:avLst/>
        </a:prstGeom>
        <a:noFill/>
        <a:ln w="9525">
          <a:noFill/>
        </a:ln>
      </xdr:spPr>
    </xdr:sp>
    <xdr:clientData/>
  </xdr:twoCellAnchor>
  <xdr:twoCellAnchor editAs="oneCell">
    <xdr:from>
      <xdr:col>9</xdr:col>
      <xdr:colOff>0</xdr:colOff>
      <xdr:row>4</xdr:row>
      <xdr:rowOff>0</xdr:rowOff>
    </xdr:from>
    <xdr:to>
      <xdr:col>9</xdr:col>
      <xdr:colOff>287655</xdr:colOff>
      <xdr:row>4</xdr:row>
      <xdr:rowOff>1118235</xdr:rowOff>
    </xdr:to>
    <xdr:sp>
      <xdr:nvSpPr>
        <xdr:cNvPr id="217" name="Text Box 80" hidden="1"/>
        <xdr:cNvSpPr/>
      </xdr:nvSpPr>
      <xdr:spPr>
        <a:xfrm>
          <a:off x="7604125" y="3238500"/>
          <a:ext cx="287655" cy="1118235"/>
        </a:xfrm>
        <a:prstGeom prst="rect">
          <a:avLst/>
        </a:prstGeom>
        <a:noFill/>
        <a:ln w="9525">
          <a:noFill/>
        </a:ln>
      </xdr:spPr>
    </xdr:sp>
    <xdr:clientData/>
  </xdr:twoCellAnchor>
  <xdr:twoCellAnchor editAs="oneCell">
    <xdr:from>
      <xdr:col>9</xdr:col>
      <xdr:colOff>0</xdr:colOff>
      <xdr:row>4</xdr:row>
      <xdr:rowOff>0</xdr:rowOff>
    </xdr:from>
    <xdr:to>
      <xdr:col>9</xdr:col>
      <xdr:colOff>175260</xdr:colOff>
      <xdr:row>4</xdr:row>
      <xdr:rowOff>534035</xdr:rowOff>
    </xdr:to>
    <xdr:pic>
      <xdr:nvPicPr>
        <xdr:cNvPr id="218"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534035</xdr:rowOff>
    </xdr:to>
    <xdr:pic>
      <xdr:nvPicPr>
        <xdr:cNvPr id="219"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534035</xdr:rowOff>
    </xdr:to>
    <xdr:pic>
      <xdr:nvPicPr>
        <xdr:cNvPr id="220"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221"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222"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534035</xdr:rowOff>
    </xdr:to>
    <xdr:pic>
      <xdr:nvPicPr>
        <xdr:cNvPr id="223"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224"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225"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682625</xdr:colOff>
      <xdr:row>4</xdr:row>
      <xdr:rowOff>0</xdr:rowOff>
    </xdr:from>
    <xdr:to>
      <xdr:col>9</xdr:col>
      <xdr:colOff>897890</xdr:colOff>
      <xdr:row>4</xdr:row>
      <xdr:rowOff>563880</xdr:rowOff>
    </xdr:to>
    <xdr:pic>
      <xdr:nvPicPr>
        <xdr:cNvPr id="226" name="Picture 4" descr="clip_image6684"/>
        <xdr:cNvPicPr>
          <a:picLocks noChangeAspect="1"/>
        </xdr:cNvPicPr>
      </xdr:nvPicPr>
      <xdr:blipFill>
        <a:blip r:embed="rId3"/>
        <a:stretch>
          <a:fillRect/>
        </a:stretch>
      </xdr:blipFill>
      <xdr:spPr>
        <a:xfrm>
          <a:off x="8286750" y="3238500"/>
          <a:ext cx="21526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227"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0</xdr:colOff>
      <xdr:row>4</xdr:row>
      <xdr:rowOff>0</xdr:rowOff>
    </xdr:from>
    <xdr:to>
      <xdr:col>9</xdr:col>
      <xdr:colOff>287655</xdr:colOff>
      <xdr:row>4</xdr:row>
      <xdr:rowOff>1118235</xdr:rowOff>
    </xdr:to>
    <xdr:sp>
      <xdr:nvSpPr>
        <xdr:cNvPr id="228" name="Text Box 80" hidden="1"/>
        <xdr:cNvSpPr/>
      </xdr:nvSpPr>
      <xdr:spPr>
        <a:xfrm>
          <a:off x="7604125" y="3238500"/>
          <a:ext cx="287655" cy="1118235"/>
        </a:xfrm>
        <a:prstGeom prst="rect">
          <a:avLst/>
        </a:prstGeom>
        <a:noFill/>
        <a:ln w="9525">
          <a:noFill/>
        </a:ln>
      </xdr:spPr>
    </xdr:sp>
    <xdr:clientData/>
  </xdr:twoCellAnchor>
  <xdr:twoCellAnchor editAs="oneCell">
    <xdr:from>
      <xdr:col>9</xdr:col>
      <xdr:colOff>0</xdr:colOff>
      <xdr:row>4</xdr:row>
      <xdr:rowOff>0</xdr:rowOff>
    </xdr:from>
    <xdr:to>
      <xdr:col>9</xdr:col>
      <xdr:colOff>287655</xdr:colOff>
      <xdr:row>4</xdr:row>
      <xdr:rowOff>1118235</xdr:rowOff>
    </xdr:to>
    <xdr:sp>
      <xdr:nvSpPr>
        <xdr:cNvPr id="229" name="Text Box 80" hidden="1"/>
        <xdr:cNvSpPr/>
      </xdr:nvSpPr>
      <xdr:spPr>
        <a:xfrm>
          <a:off x="7604125" y="3238500"/>
          <a:ext cx="287655" cy="1118235"/>
        </a:xfrm>
        <a:prstGeom prst="rect">
          <a:avLst/>
        </a:prstGeom>
        <a:noFill/>
        <a:ln w="9525">
          <a:noFill/>
        </a:ln>
      </xdr:spPr>
    </xdr:sp>
    <xdr:clientData/>
  </xdr:twoCellAnchor>
  <xdr:twoCellAnchor editAs="oneCell">
    <xdr:from>
      <xdr:col>9</xdr:col>
      <xdr:colOff>0</xdr:colOff>
      <xdr:row>4</xdr:row>
      <xdr:rowOff>0</xdr:rowOff>
    </xdr:from>
    <xdr:to>
      <xdr:col>9</xdr:col>
      <xdr:colOff>175260</xdr:colOff>
      <xdr:row>4</xdr:row>
      <xdr:rowOff>534035</xdr:rowOff>
    </xdr:to>
    <xdr:pic>
      <xdr:nvPicPr>
        <xdr:cNvPr id="230"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534035</xdr:rowOff>
    </xdr:to>
    <xdr:pic>
      <xdr:nvPicPr>
        <xdr:cNvPr id="231" name="Picture 3" descr="clip_image6683"/>
        <xdr:cNvPicPr>
          <a:picLocks noChangeAspect="1"/>
        </xdr:cNvPicPr>
      </xdr:nvPicPr>
      <xdr:blipFill>
        <a:blip r:embed="rId2"/>
        <a:stretch>
          <a:fillRect/>
        </a:stretch>
      </xdr:blipFill>
      <xdr:spPr>
        <a:xfrm>
          <a:off x="8037195" y="3238500"/>
          <a:ext cx="209550" cy="53403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534035</xdr:rowOff>
    </xdr:to>
    <xdr:pic>
      <xdr:nvPicPr>
        <xdr:cNvPr id="232" name="Picture 4" descr="clip_image6684"/>
        <xdr:cNvPicPr>
          <a:picLocks noChangeAspect="1"/>
        </xdr:cNvPicPr>
      </xdr:nvPicPr>
      <xdr:blipFill>
        <a:blip r:embed="rId3"/>
        <a:stretch>
          <a:fillRect/>
        </a:stretch>
      </xdr:blipFill>
      <xdr:spPr>
        <a:xfrm>
          <a:off x="8255000" y="3238500"/>
          <a:ext cx="213995"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233"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234"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579755</xdr:rowOff>
    </xdr:to>
    <xdr:pic>
      <xdr:nvPicPr>
        <xdr:cNvPr id="235" name="Picture 4" descr="clip_image6684"/>
        <xdr:cNvPicPr>
          <a:picLocks noChangeAspect="1"/>
        </xdr:cNvPicPr>
      </xdr:nvPicPr>
      <xdr:blipFill>
        <a:blip r:embed="rId3"/>
        <a:stretch>
          <a:fillRect/>
        </a:stretch>
      </xdr:blipFill>
      <xdr:spPr>
        <a:xfrm>
          <a:off x="8255000" y="3238500"/>
          <a:ext cx="213995"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236"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237"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579755</xdr:rowOff>
    </xdr:to>
    <xdr:pic>
      <xdr:nvPicPr>
        <xdr:cNvPr id="238" name="Picture 4" descr="clip_image6684"/>
        <xdr:cNvPicPr>
          <a:picLocks noChangeAspect="1"/>
        </xdr:cNvPicPr>
      </xdr:nvPicPr>
      <xdr:blipFill>
        <a:blip r:embed="rId3"/>
        <a:stretch>
          <a:fillRect/>
        </a:stretch>
      </xdr:blipFill>
      <xdr:spPr>
        <a:xfrm>
          <a:off x="8255000" y="3238500"/>
          <a:ext cx="213995"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534035</xdr:rowOff>
    </xdr:to>
    <xdr:pic>
      <xdr:nvPicPr>
        <xdr:cNvPr id="239"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460375</xdr:colOff>
      <xdr:row>4</xdr:row>
      <xdr:rowOff>0</xdr:rowOff>
    </xdr:from>
    <xdr:to>
      <xdr:col>9</xdr:col>
      <xdr:colOff>676910</xdr:colOff>
      <xdr:row>4</xdr:row>
      <xdr:rowOff>534035</xdr:rowOff>
    </xdr:to>
    <xdr:pic>
      <xdr:nvPicPr>
        <xdr:cNvPr id="240" name="Picture 3" descr="clip_image6683"/>
        <xdr:cNvPicPr>
          <a:picLocks noChangeAspect="1"/>
        </xdr:cNvPicPr>
      </xdr:nvPicPr>
      <xdr:blipFill>
        <a:blip r:embed="rId2"/>
        <a:stretch>
          <a:fillRect/>
        </a:stretch>
      </xdr:blipFill>
      <xdr:spPr>
        <a:xfrm>
          <a:off x="8064500" y="3238500"/>
          <a:ext cx="216535" cy="53403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534035</xdr:rowOff>
    </xdr:to>
    <xdr:pic>
      <xdr:nvPicPr>
        <xdr:cNvPr id="241" name="Picture 4" descr="clip_image6684"/>
        <xdr:cNvPicPr>
          <a:picLocks noChangeAspect="1"/>
        </xdr:cNvPicPr>
      </xdr:nvPicPr>
      <xdr:blipFill>
        <a:blip r:embed="rId3"/>
        <a:stretch>
          <a:fillRect/>
        </a:stretch>
      </xdr:blipFill>
      <xdr:spPr>
        <a:xfrm>
          <a:off x="8255000" y="3238500"/>
          <a:ext cx="213995"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242"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420370</xdr:colOff>
      <xdr:row>4</xdr:row>
      <xdr:rowOff>0</xdr:rowOff>
    </xdr:from>
    <xdr:to>
      <xdr:col>9</xdr:col>
      <xdr:colOff>652780</xdr:colOff>
      <xdr:row>4</xdr:row>
      <xdr:rowOff>563880</xdr:rowOff>
    </xdr:to>
    <xdr:pic>
      <xdr:nvPicPr>
        <xdr:cNvPr id="243" name="Picture 3" descr="clip_image6683"/>
        <xdr:cNvPicPr>
          <a:picLocks noChangeAspect="1"/>
        </xdr:cNvPicPr>
      </xdr:nvPicPr>
      <xdr:blipFill>
        <a:blip r:embed="rId2"/>
        <a:stretch>
          <a:fillRect/>
        </a:stretch>
      </xdr:blipFill>
      <xdr:spPr>
        <a:xfrm>
          <a:off x="8024495" y="3238500"/>
          <a:ext cx="232410" cy="563880"/>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563880</xdr:rowOff>
    </xdr:to>
    <xdr:pic>
      <xdr:nvPicPr>
        <xdr:cNvPr id="244" name="Picture 4" descr="clip_image6684"/>
        <xdr:cNvPicPr>
          <a:picLocks noChangeAspect="1"/>
        </xdr:cNvPicPr>
      </xdr:nvPicPr>
      <xdr:blipFill>
        <a:blip r:embed="rId3"/>
        <a:stretch>
          <a:fillRect/>
        </a:stretch>
      </xdr:blipFill>
      <xdr:spPr>
        <a:xfrm>
          <a:off x="8255000" y="3238500"/>
          <a:ext cx="21399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245"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563880</xdr:rowOff>
    </xdr:to>
    <xdr:pic>
      <xdr:nvPicPr>
        <xdr:cNvPr id="246" name="Picture 3" descr="clip_image6683"/>
        <xdr:cNvPicPr>
          <a:picLocks noChangeAspect="1"/>
        </xdr:cNvPicPr>
      </xdr:nvPicPr>
      <xdr:blipFill>
        <a:blip r:embed="rId2"/>
        <a:stretch>
          <a:fillRect/>
        </a:stretch>
      </xdr:blipFill>
      <xdr:spPr>
        <a:xfrm>
          <a:off x="8037195" y="3238500"/>
          <a:ext cx="209550" cy="563880"/>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563880</xdr:rowOff>
    </xdr:to>
    <xdr:pic>
      <xdr:nvPicPr>
        <xdr:cNvPr id="247" name="Picture 4" descr="clip_image6684"/>
        <xdr:cNvPicPr>
          <a:picLocks noChangeAspect="1"/>
        </xdr:cNvPicPr>
      </xdr:nvPicPr>
      <xdr:blipFill>
        <a:blip r:embed="rId3"/>
        <a:stretch>
          <a:fillRect/>
        </a:stretch>
      </xdr:blipFill>
      <xdr:spPr>
        <a:xfrm>
          <a:off x="8255000" y="3238500"/>
          <a:ext cx="21399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248"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249"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579755</xdr:rowOff>
    </xdr:to>
    <xdr:pic>
      <xdr:nvPicPr>
        <xdr:cNvPr id="250" name="Picture 4" descr="clip_image6684"/>
        <xdr:cNvPicPr>
          <a:picLocks noChangeAspect="1"/>
        </xdr:cNvPicPr>
      </xdr:nvPicPr>
      <xdr:blipFill>
        <a:blip r:embed="rId3"/>
        <a:stretch>
          <a:fillRect/>
        </a:stretch>
      </xdr:blipFill>
      <xdr:spPr>
        <a:xfrm>
          <a:off x="8255000" y="3238500"/>
          <a:ext cx="213995"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251"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252"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579755</xdr:rowOff>
    </xdr:to>
    <xdr:pic>
      <xdr:nvPicPr>
        <xdr:cNvPr id="253" name="Picture 4" descr="clip_image6684"/>
        <xdr:cNvPicPr>
          <a:picLocks noChangeAspect="1"/>
        </xdr:cNvPicPr>
      </xdr:nvPicPr>
      <xdr:blipFill>
        <a:blip r:embed="rId3"/>
        <a:stretch>
          <a:fillRect/>
        </a:stretch>
      </xdr:blipFill>
      <xdr:spPr>
        <a:xfrm>
          <a:off x="8255000" y="3238500"/>
          <a:ext cx="213995"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254"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563880</xdr:rowOff>
    </xdr:to>
    <xdr:pic>
      <xdr:nvPicPr>
        <xdr:cNvPr id="255" name="Picture 3" descr="clip_image6683"/>
        <xdr:cNvPicPr>
          <a:picLocks noChangeAspect="1"/>
        </xdr:cNvPicPr>
      </xdr:nvPicPr>
      <xdr:blipFill>
        <a:blip r:embed="rId2"/>
        <a:stretch>
          <a:fillRect/>
        </a:stretch>
      </xdr:blipFill>
      <xdr:spPr>
        <a:xfrm>
          <a:off x="8037195" y="3238500"/>
          <a:ext cx="209550" cy="563880"/>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563880</xdr:rowOff>
    </xdr:to>
    <xdr:pic>
      <xdr:nvPicPr>
        <xdr:cNvPr id="256" name="Picture 4" descr="clip_image6684"/>
        <xdr:cNvPicPr>
          <a:picLocks noChangeAspect="1"/>
        </xdr:cNvPicPr>
      </xdr:nvPicPr>
      <xdr:blipFill>
        <a:blip r:embed="rId3"/>
        <a:stretch>
          <a:fillRect/>
        </a:stretch>
      </xdr:blipFill>
      <xdr:spPr>
        <a:xfrm>
          <a:off x="8255000" y="3238500"/>
          <a:ext cx="21399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257"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563880</xdr:rowOff>
    </xdr:to>
    <xdr:pic>
      <xdr:nvPicPr>
        <xdr:cNvPr id="258" name="Picture 3" descr="clip_image6683"/>
        <xdr:cNvPicPr>
          <a:picLocks noChangeAspect="1"/>
        </xdr:cNvPicPr>
      </xdr:nvPicPr>
      <xdr:blipFill>
        <a:blip r:embed="rId2"/>
        <a:stretch>
          <a:fillRect/>
        </a:stretch>
      </xdr:blipFill>
      <xdr:spPr>
        <a:xfrm>
          <a:off x="8037195" y="3238500"/>
          <a:ext cx="209550" cy="563880"/>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563880</xdr:rowOff>
    </xdr:to>
    <xdr:pic>
      <xdr:nvPicPr>
        <xdr:cNvPr id="259" name="Picture 4" descr="clip_image6684"/>
        <xdr:cNvPicPr>
          <a:picLocks noChangeAspect="1"/>
        </xdr:cNvPicPr>
      </xdr:nvPicPr>
      <xdr:blipFill>
        <a:blip r:embed="rId3"/>
        <a:stretch>
          <a:fillRect/>
        </a:stretch>
      </xdr:blipFill>
      <xdr:spPr>
        <a:xfrm>
          <a:off x="8255000" y="3238500"/>
          <a:ext cx="21399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260"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563880</xdr:rowOff>
    </xdr:to>
    <xdr:pic>
      <xdr:nvPicPr>
        <xdr:cNvPr id="261" name="Picture 3" descr="clip_image6683"/>
        <xdr:cNvPicPr>
          <a:picLocks noChangeAspect="1"/>
        </xdr:cNvPicPr>
      </xdr:nvPicPr>
      <xdr:blipFill>
        <a:blip r:embed="rId2"/>
        <a:stretch>
          <a:fillRect/>
        </a:stretch>
      </xdr:blipFill>
      <xdr:spPr>
        <a:xfrm>
          <a:off x="8037195" y="3238500"/>
          <a:ext cx="209550" cy="563880"/>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563880</xdr:rowOff>
    </xdr:to>
    <xdr:pic>
      <xdr:nvPicPr>
        <xdr:cNvPr id="262" name="Picture 4" descr="clip_image6684"/>
        <xdr:cNvPicPr>
          <a:picLocks noChangeAspect="1"/>
        </xdr:cNvPicPr>
      </xdr:nvPicPr>
      <xdr:blipFill>
        <a:blip r:embed="rId3"/>
        <a:stretch>
          <a:fillRect/>
        </a:stretch>
      </xdr:blipFill>
      <xdr:spPr>
        <a:xfrm>
          <a:off x="8255000" y="3238500"/>
          <a:ext cx="21399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263"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264"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579755</xdr:rowOff>
    </xdr:to>
    <xdr:pic>
      <xdr:nvPicPr>
        <xdr:cNvPr id="265" name="Picture 4" descr="clip_image6684"/>
        <xdr:cNvPicPr>
          <a:picLocks noChangeAspect="1"/>
        </xdr:cNvPicPr>
      </xdr:nvPicPr>
      <xdr:blipFill>
        <a:blip r:embed="rId3"/>
        <a:stretch>
          <a:fillRect/>
        </a:stretch>
      </xdr:blipFill>
      <xdr:spPr>
        <a:xfrm>
          <a:off x="8255000" y="3238500"/>
          <a:ext cx="213995"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266"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267"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534035</xdr:rowOff>
    </xdr:to>
    <xdr:pic>
      <xdr:nvPicPr>
        <xdr:cNvPr id="268"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534035</xdr:rowOff>
    </xdr:to>
    <xdr:pic>
      <xdr:nvPicPr>
        <xdr:cNvPr id="269" name="Picture 3" descr="clip_image6683"/>
        <xdr:cNvPicPr>
          <a:picLocks noChangeAspect="1"/>
        </xdr:cNvPicPr>
      </xdr:nvPicPr>
      <xdr:blipFill>
        <a:blip r:embed="rId2"/>
        <a:stretch>
          <a:fillRect/>
        </a:stretch>
      </xdr:blipFill>
      <xdr:spPr>
        <a:xfrm>
          <a:off x="8037195" y="3238500"/>
          <a:ext cx="209550"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270"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420370</xdr:colOff>
      <xdr:row>4</xdr:row>
      <xdr:rowOff>0</xdr:rowOff>
    </xdr:from>
    <xdr:to>
      <xdr:col>9</xdr:col>
      <xdr:colOff>652780</xdr:colOff>
      <xdr:row>4</xdr:row>
      <xdr:rowOff>563880</xdr:rowOff>
    </xdr:to>
    <xdr:pic>
      <xdr:nvPicPr>
        <xdr:cNvPr id="271" name="Picture 3" descr="clip_image6683"/>
        <xdr:cNvPicPr>
          <a:picLocks noChangeAspect="1"/>
        </xdr:cNvPicPr>
      </xdr:nvPicPr>
      <xdr:blipFill>
        <a:blip r:embed="rId2"/>
        <a:stretch>
          <a:fillRect/>
        </a:stretch>
      </xdr:blipFill>
      <xdr:spPr>
        <a:xfrm>
          <a:off x="8024495" y="3238500"/>
          <a:ext cx="232410" cy="563880"/>
        </a:xfrm>
        <a:prstGeom prst="rect">
          <a:avLst/>
        </a:prstGeom>
        <a:noFill/>
        <a:ln w="9525">
          <a:noFill/>
        </a:ln>
      </xdr:spPr>
    </xdr:pic>
    <xdr:clientData/>
  </xdr:twoCellAnchor>
  <xdr:twoCellAnchor editAs="oneCell">
    <xdr:from>
      <xdr:col>9</xdr:col>
      <xdr:colOff>433070</xdr:colOff>
      <xdr:row>4</xdr:row>
      <xdr:rowOff>0</xdr:rowOff>
    </xdr:from>
    <xdr:to>
      <xdr:col>9</xdr:col>
      <xdr:colOff>645160</xdr:colOff>
      <xdr:row>4</xdr:row>
      <xdr:rowOff>534035</xdr:rowOff>
    </xdr:to>
    <xdr:pic>
      <xdr:nvPicPr>
        <xdr:cNvPr id="272" name="Picture 3" descr="clip_image6683"/>
        <xdr:cNvPicPr>
          <a:picLocks noChangeAspect="1"/>
        </xdr:cNvPicPr>
      </xdr:nvPicPr>
      <xdr:blipFill>
        <a:blip r:embed="rId2"/>
        <a:stretch>
          <a:fillRect/>
        </a:stretch>
      </xdr:blipFill>
      <xdr:spPr>
        <a:xfrm>
          <a:off x="8037195" y="3238500"/>
          <a:ext cx="212090" cy="534035"/>
        </a:xfrm>
        <a:prstGeom prst="rect">
          <a:avLst/>
        </a:prstGeom>
        <a:noFill/>
        <a:ln w="9525">
          <a:noFill/>
        </a:ln>
      </xdr:spPr>
    </xdr:pic>
    <xdr:clientData/>
  </xdr:twoCellAnchor>
  <xdr:twoCellAnchor editAs="oneCell">
    <xdr:from>
      <xdr:col>9</xdr:col>
      <xdr:colOff>0</xdr:colOff>
      <xdr:row>4</xdr:row>
      <xdr:rowOff>0</xdr:rowOff>
    </xdr:from>
    <xdr:to>
      <xdr:col>9</xdr:col>
      <xdr:colOff>291465</xdr:colOff>
      <xdr:row>4</xdr:row>
      <xdr:rowOff>1118235</xdr:rowOff>
    </xdr:to>
    <xdr:sp>
      <xdr:nvSpPr>
        <xdr:cNvPr id="273" name="Text Box 80" hidden="1"/>
        <xdr:cNvSpPr/>
      </xdr:nvSpPr>
      <xdr:spPr>
        <a:xfrm>
          <a:off x="7604125" y="3238500"/>
          <a:ext cx="291465" cy="1118235"/>
        </a:xfrm>
        <a:prstGeom prst="rect">
          <a:avLst/>
        </a:prstGeom>
        <a:noFill/>
        <a:ln w="9525">
          <a:noFill/>
        </a:ln>
      </xdr:spPr>
    </xdr:sp>
    <xdr:clientData/>
  </xdr:twoCellAnchor>
  <xdr:twoCellAnchor editAs="oneCell">
    <xdr:from>
      <xdr:col>9</xdr:col>
      <xdr:colOff>0</xdr:colOff>
      <xdr:row>4</xdr:row>
      <xdr:rowOff>0</xdr:rowOff>
    </xdr:from>
    <xdr:to>
      <xdr:col>9</xdr:col>
      <xdr:colOff>291465</xdr:colOff>
      <xdr:row>4</xdr:row>
      <xdr:rowOff>1118235</xdr:rowOff>
    </xdr:to>
    <xdr:sp>
      <xdr:nvSpPr>
        <xdr:cNvPr id="274" name="Text Box 80" hidden="1"/>
        <xdr:cNvSpPr/>
      </xdr:nvSpPr>
      <xdr:spPr>
        <a:xfrm>
          <a:off x="7604125" y="3238500"/>
          <a:ext cx="291465" cy="1118235"/>
        </a:xfrm>
        <a:prstGeom prst="rect">
          <a:avLst/>
        </a:prstGeom>
        <a:noFill/>
        <a:ln w="9525">
          <a:noFill/>
        </a:ln>
      </xdr:spPr>
    </xdr:sp>
    <xdr:clientData/>
  </xdr:twoCellAnchor>
  <xdr:twoCellAnchor editAs="oneCell">
    <xdr:from>
      <xdr:col>9</xdr:col>
      <xdr:colOff>0</xdr:colOff>
      <xdr:row>4</xdr:row>
      <xdr:rowOff>0</xdr:rowOff>
    </xdr:from>
    <xdr:to>
      <xdr:col>9</xdr:col>
      <xdr:colOff>175260</xdr:colOff>
      <xdr:row>4</xdr:row>
      <xdr:rowOff>534035</xdr:rowOff>
    </xdr:to>
    <xdr:pic>
      <xdr:nvPicPr>
        <xdr:cNvPr id="275"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534035</xdr:rowOff>
    </xdr:to>
    <xdr:pic>
      <xdr:nvPicPr>
        <xdr:cNvPr id="276"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534035</xdr:rowOff>
    </xdr:to>
    <xdr:pic>
      <xdr:nvPicPr>
        <xdr:cNvPr id="277"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278"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279"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534035</xdr:rowOff>
    </xdr:to>
    <xdr:pic>
      <xdr:nvPicPr>
        <xdr:cNvPr id="280"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281"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282"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682625</xdr:colOff>
      <xdr:row>4</xdr:row>
      <xdr:rowOff>0</xdr:rowOff>
    </xdr:from>
    <xdr:to>
      <xdr:col>9</xdr:col>
      <xdr:colOff>897890</xdr:colOff>
      <xdr:row>4</xdr:row>
      <xdr:rowOff>563880</xdr:rowOff>
    </xdr:to>
    <xdr:pic>
      <xdr:nvPicPr>
        <xdr:cNvPr id="283" name="Picture 4" descr="clip_image6684"/>
        <xdr:cNvPicPr>
          <a:picLocks noChangeAspect="1"/>
        </xdr:cNvPicPr>
      </xdr:nvPicPr>
      <xdr:blipFill>
        <a:blip r:embed="rId3"/>
        <a:stretch>
          <a:fillRect/>
        </a:stretch>
      </xdr:blipFill>
      <xdr:spPr>
        <a:xfrm>
          <a:off x="8286750" y="3238500"/>
          <a:ext cx="21526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284"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0</xdr:colOff>
      <xdr:row>4</xdr:row>
      <xdr:rowOff>0</xdr:rowOff>
    </xdr:from>
    <xdr:to>
      <xdr:col>9</xdr:col>
      <xdr:colOff>291465</xdr:colOff>
      <xdr:row>4</xdr:row>
      <xdr:rowOff>1118235</xdr:rowOff>
    </xdr:to>
    <xdr:sp>
      <xdr:nvSpPr>
        <xdr:cNvPr id="285" name="Text Box 80" hidden="1"/>
        <xdr:cNvSpPr/>
      </xdr:nvSpPr>
      <xdr:spPr>
        <a:xfrm>
          <a:off x="7604125" y="3238500"/>
          <a:ext cx="291465" cy="1118235"/>
        </a:xfrm>
        <a:prstGeom prst="rect">
          <a:avLst/>
        </a:prstGeom>
        <a:noFill/>
        <a:ln w="9525">
          <a:noFill/>
        </a:ln>
      </xdr:spPr>
    </xdr:sp>
    <xdr:clientData/>
  </xdr:twoCellAnchor>
  <xdr:twoCellAnchor editAs="oneCell">
    <xdr:from>
      <xdr:col>9</xdr:col>
      <xdr:colOff>0</xdr:colOff>
      <xdr:row>4</xdr:row>
      <xdr:rowOff>0</xdr:rowOff>
    </xdr:from>
    <xdr:to>
      <xdr:col>9</xdr:col>
      <xdr:colOff>291465</xdr:colOff>
      <xdr:row>4</xdr:row>
      <xdr:rowOff>1118235</xdr:rowOff>
    </xdr:to>
    <xdr:sp>
      <xdr:nvSpPr>
        <xdr:cNvPr id="286" name="Text Box 80" hidden="1"/>
        <xdr:cNvSpPr/>
      </xdr:nvSpPr>
      <xdr:spPr>
        <a:xfrm>
          <a:off x="7604125" y="3238500"/>
          <a:ext cx="291465" cy="1118235"/>
        </a:xfrm>
        <a:prstGeom prst="rect">
          <a:avLst/>
        </a:prstGeom>
        <a:noFill/>
        <a:ln w="9525">
          <a:noFill/>
        </a:ln>
      </xdr:spPr>
    </xdr:sp>
    <xdr:clientData/>
  </xdr:twoCellAnchor>
  <xdr:twoCellAnchor editAs="oneCell">
    <xdr:from>
      <xdr:col>9</xdr:col>
      <xdr:colOff>0</xdr:colOff>
      <xdr:row>4</xdr:row>
      <xdr:rowOff>0</xdr:rowOff>
    </xdr:from>
    <xdr:to>
      <xdr:col>9</xdr:col>
      <xdr:colOff>175260</xdr:colOff>
      <xdr:row>4</xdr:row>
      <xdr:rowOff>534035</xdr:rowOff>
    </xdr:to>
    <xdr:pic>
      <xdr:nvPicPr>
        <xdr:cNvPr id="287"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534035</xdr:rowOff>
    </xdr:to>
    <xdr:pic>
      <xdr:nvPicPr>
        <xdr:cNvPr id="288" name="Picture 3" descr="clip_image6683"/>
        <xdr:cNvPicPr>
          <a:picLocks noChangeAspect="1"/>
        </xdr:cNvPicPr>
      </xdr:nvPicPr>
      <xdr:blipFill>
        <a:blip r:embed="rId2"/>
        <a:stretch>
          <a:fillRect/>
        </a:stretch>
      </xdr:blipFill>
      <xdr:spPr>
        <a:xfrm>
          <a:off x="8037195" y="3238500"/>
          <a:ext cx="209550" cy="53403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534035</xdr:rowOff>
    </xdr:to>
    <xdr:pic>
      <xdr:nvPicPr>
        <xdr:cNvPr id="289" name="Picture 4" descr="clip_image6684"/>
        <xdr:cNvPicPr>
          <a:picLocks noChangeAspect="1"/>
        </xdr:cNvPicPr>
      </xdr:nvPicPr>
      <xdr:blipFill>
        <a:blip r:embed="rId3"/>
        <a:stretch>
          <a:fillRect/>
        </a:stretch>
      </xdr:blipFill>
      <xdr:spPr>
        <a:xfrm>
          <a:off x="8255000" y="3238500"/>
          <a:ext cx="213995"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290"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291"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579755</xdr:rowOff>
    </xdr:to>
    <xdr:pic>
      <xdr:nvPicPr>
        <xdr:cNvPr id="292" name="Picture 4" descr="clip_image6684"/>
        <xdr:cNvPicPr>
          <a:picLocks noChangeAspect="1"/>
        </xdr:cNvPicPr>
      </xdr:nvPicPr>
      <xdr:blipFill>
        <a:blip r:embed="rId3"/>
        <a:stretch>
          <a:fillRect/>
        </a:stretch>
      </xdr:blipFill>
      <xdr:spPr>
        <a:xfrm>
          <a:off x="8255000" y="3238500"/>
          <a:ext cx="213995"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293"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294"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579755</xdr:rowOff>
    </xdr:to>
    <xdr:pic>
      <xdr:nvPicPr>
        <xdr:cNvPr id="295" name="Picture 4" descr="clip_image6684"/>
        <xdr:cNvPicPr>
          <a:picLocks noChangeAspect="1"/>
        </xdr:cNvPicPr>
      </xdr:nvPicPr>
      <xdr:blipFill>
        <a:blip r:embed="rId3"/>
        <a:stretch>
          <a:fillRect/>
        </a:stretch>
      </xdr:blipFill>
      <xdr:spPr>
        <a:xfrm>
          <a:off x="8255000" y="3238500"/>
          <a:ext cx="213995"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534035</xdr:rowOff>
    </xdr:to>
    <xdr:pic>
      <xdr:nvPicPr>
        <xdr:cNvPr id="296"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460375</xdr:colOff>
      <xdr:row>4</xdr:row>
      <xdr:rowOff>0</xdr:rowOff>
    </xdr:from>
    <xdr:to>
      <xdr:col>9</xdr:col>
      <xdr:colOff>676910</xdr:colOff>
      <xdr:row>4</xdr:row>
      <xdr:rowOff>534035</xdr:rowOff>
    </xdr:to>
    <xdr:pic>
      <xdr:nvPicPr>
        <xdr:cNvPr id="297" name="Picture 3" descr="clip_image6683"/>
        <xdr:cNvPicPr>
          <a:picLocks noChangeAspect="1"/>
        </xdr:cNvPicPr>
      </xdr:nvPicPr>
      <xdr:blipFill>
        <a:blip r:embed="rId2"/>
        <a:stretch>
          <a:fillRect/>
        </a:stretch>
      </xdr:blipFill>
      <xdr:spPr>
        <a:xfrm>
          <a:off x="8064500" y="3238500"/>
          <a:ext cx="216535" cy="53403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534035</xdr:rowOff>
    </xdr:to>
    <xdr:pic>
      <xdr:nvPicPr>
        <xdr:cNvPr id="298" name="Picture 4" descr="clip_image6684"/>
        <xdr:cNvPicPr>
          <a:picLocks noChangeAspect="1"/>
        </xdr:cNvPicPr>
      </xdr:nvPicPr>
      <xdr:blipFill>
        <a:blip r:embed="rId3"/>
        <a:stretch>
          <a:fillRect/>
        </a:stretch>
      </xdr:blipFill>
      <xdr:spPr>
        <a:xfrm>
          <a:off x="8255000" y="3238500"/>
          <a:ext cx="213995"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299"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420370</xdr:colOff>
      <xdr:row>4</xdr:row>
      <xdr:rowOff>0</xdr:rowOff>
    </xdr:from>
    <xdr:to>
      <xdr:col>9</xdr:col>
      <xdr:colOff>652780</xdr:colOff>
      <xdr:row>4</xdr:row>
      <xdr:rowOff>563880</xdr:rowOff>
    </xdr:to>
    <xdr:pic>
      <xdr:nvPicPr>
        <xdr:cNvPr id="300" name="Picture 3" descr="clip_image6683"/>
        <xdr:cNvPicPr>
          <a:picLocks noChangeAspect="1"/>
        </xdr:cNvPicPr>
      </xdr:nvPicPr>
      <xdr:blipFill>
        <a:blip r:embed="rId2"/>
        <a:stretch>
          <a:fillRect/>
        </a:stretch>
      </xdr:blipFill>
      <xdr:spPr>
        <a:xfrm>
          <a:off x="8024495" y="3238500"/>
          <a:ext cx="232410" cy="563880"/>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563880</xdr:rowOff>
    </xdr:to>
    <xdr:pic>
      <xdr:nvPicPr>
        <xdr:cNvPr id="301" name="Picture 4" descr="clip_image6684"/>
        <xdr:cNvPicPr>
          <a:picLocks noChangeAspect="1"/>
        </xdr:cNvPicPr>
      </xdr:nvPicPr>
      <xdr:blipFill>
        <a:blip r:embed="rId3"/>
        <a:stretch>
          <a:fillRect/>
        </a:stretch>
      </xdr:blipFill>
      <xdr:spPr>
        <a:xfrm>
          <a:off x="8255000" y="3238500"/>
          <a:ext cx="21399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302"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563880</xdr:rowOff>
    </xdr:to>
    <xdr:pic>
      <xdr:nvPicPr>
        <xdr:cNvPr id="303" name="Picture 3" descr="clip_image6683"/>
        <xdr:cNvPicPr>
          <a:picLocks noChangeAspect="1"/>
        </xdr:cNvPicPr>
      </xdr:nvPicPr>
      <xdr:blipFill>
        <a:blip r:embed="rId2"/>
        <a:stretch>
          <a:fillRect/>
        </a:stretch>
      </xdr:blipFill>
      <xdr:spPr>
        <a:xfrm>
          <a:off x="8037195" y="3238500"/>
          <a:ext cx="209550" cy="563880"/>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563880</xdr:rowOff>
    </xdr:to>
    <xdr:pic>
      <xdr:nvPicPr>
        <xdr:cNvPr id="304" name="Picture 4" descr="clip_image6684"/>
        <xdr:cNvPicPr>
          <a:picLocks noChangeAspect="1"/>
        </xdr:cNvPicPr>
      </xdr:nvPicPr>
      <xdr:blipFill>
        <a:blip r:embed="rId3"/>
        <a:stretch>
          <a:fillRect/>
        </a:stretch>
      </xdr:blipFill>
      <xdr:spPr>
        <a:xfrm>
          <a:off x="8255000" y="3238500"/>
          <a:ext cx="21399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305"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306"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579755</xdr:rowOff>
    </xdr:to>
    <xdr:pic>
      <xdr:nvPicPr>
        <xdr:cNvPr id="307" name="Picture 4" descr="clip_image6684"/>
        <xdr:cNvPicPr>
          <a:picLocks noChangeAspect="1"/>
        </xdr:cNvPicPr>
      </xdr:nvPicPr>
      <xdr:blipFill>
        <a:blip r:embed="rId3"/>
        <a:stretch>
          <a:fillRect/>
        </a:stretch>
      </xdr:blipFill>
      <xdr:spPr>
        <a:xfrm>
          <a:off x="8255000" y="3238500"/>
          <a:ext cx="213995"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308"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309"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579755</xdr:rowOff>
    </xdr:to>
    <xdr:pic>
      <xdr:nvPicPr>
        <xdr:cNvPr id="310" name="Picture 4" descr="clip_image6684"/>
        <xdr:cNvPicPr>
          <a:picLocks noChangeAspect="1"/>
        </xdr:cNvPicPr>
      </xdr:nvPicPr>
      <xdr:blipFill>
        <a:blip r:embed="rId3"/>
        <a:stretch>
          <a:fillRect/>
        </a:stretch>
      </xdr:blipFill>
      <xdr:spPr>
        <a:xfrm>
          <a:off x="8255000" y="3238500"/>
          <a:ext cx="213995"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311"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563880</xdr:rowOff>
    </xdr:to>
    <xdr:pic>
      <xdr:nvPicPr>
        <xdr:cNvPr id="312" name="Picture 3" descr="clip_image6683"/>
        <xdr:cNvPicPr>
          <a:picLocks noChangeAspect="1"/>
        </xdr:cNvPicPr>
      </xdr:nvPicPr>
      <xdr:blipFill>
        <a:blip r:embed="rId2"/>
        <a:stretch>
          <a:fillRect/>
        </a:stretch>
      </xdr:blipFill>
      <xdr:spPr>
        <a:xfrm>
          <a:off x="8037195" y="3238500"/>
          <a:ext cx="209550" cy="563880"/>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563880</xdr:rowOff>
    </xdr:to>
    <xdr:pic>
      <xdr:nvPicPr>
        <xdr:cNvPr id="313" name="Picture 4" descr="clip_image6684"/>
        <xdr:cNvPicPr>
          <a:picLocks noChangeAspect="1"/>
        </xdr:cNvPicPr>
      </xdr:nvPicPr>
      <xdr:blipFill>
        <a:blip r:embed="rId3"/>
        <a:stretch>
          <a:fillRect/>
        </a:stretch>
      </xdr:blipFill>
      <xdr:spPr>
        <a:xfrm>
          <a:off x="8255000" y="3238500"/>
          <a:ext cx="21399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314"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563880</xdr:rowOff>
    </xdr:to>
    <xdr:pic>
      <xdr:nvPicPr>
        <xdr:cNvPr id="315" name="Picture 3" descr="clip_image6683"/>
        <xdr:cNvPicPr>
          <a:picLocks noChangeAspect="1"/>
        </xdr:cNvPicPr>
      </xdr:nvPicPr>
      <xdr:blipFill>
        <a:blip r:embed="rId2"/>
        <a:stretch>
          <a:fillRect/>
        </a:stretch>
      </xdr:blipFill>
      <xdr:spPr>
        <a:xfrm>
          <a:off x="8037195" y="3238500"/>
          <a:ext cx="209550" cy="563880"/>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563880</xdr:rowOff>
    </xdr:to>
    <xdr:pic>
      <xdr:nvPicPr>
        <xdr:cNvPr id="316" name="Picture 4" descr="clip_image6684"/>
        <xdr:cNvPicPr>
          <a:picLocks noChangeAspect="1"/>
        </xdr:cNvPicPr>
      </xdr:nvPicPr>
      <xdr:blipFill>
        <a:blip r:embed="rId3"/>
        <a:stretch>
          <a:fillRect/>
        </a:stretch>
      </xdr:blipFill>
      <xdr:spPr>
        <a:xfrm>
          <a:off x="8255000" y="3238500"/>
          <a:ext cx="21399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317"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563880</xdr:rowOff>
    </xdr:to>
    <xdr:pic>
      <xdr:nvPicPr>
        <xdr:cNvPr id="318" name="Picture 3" descr="clip_image6683"/>
        <xdr:cNvPicPr>
          <a:picLocks noChangeAspect="1"/>
        </xdr:cNvPicPr>
      </xdr:nvPicPr>
      <xdr:blipFill>
        <a:blip r:embed="rId2"/>
        <a:stretch>
          <a:fillRect/>
        </a:stretch>
      </xdr:blipFill>
      <xdr:spPr>
        <a:xfrm>
          <a:off x="8037195" y="3238500"/>
          <a:ext cx="209550" cy="563880"/>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563880</xdr:rowOff>
    </xdr:to>
    <xdr:pic>
      <xdr:nvPicPr>
        <xdr:cNvPr id="319" name="Picture 4" descr="clip_image6684"/>
        <xdr:cNvPicPr>
          <a:picLocks noChangeAspect="1"/>
        </xdr:cNvPicPr>
      </xdr:nvPicPr>
      <xdr:blipFill>
        <a:blip r:embed="rId3"/>
        <a:stretch>
          <a:fillRect/>
        </a:stretch>
      </xdr:blipFill>
      <xdr:spPr>
        <a:xfrm>
          <a:off x="8255000" y="3238500"/>
          <a:ext cx="21399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320"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321"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650875</xdr:colOff>
      <xdr:row>4</xdr:row>
      <xdr:rowOff>0</xdr:rowOff>
    </xdr:from>
    <xdr:to>
      <xdr:col>9</xdr:col>
      <xdr:colOff>864870</xdr:colOff>
      <xdr:row>4</xdr:row>
      <xdr:rowOff>579755</xdr:rowOff>
    </xdr:to>
    <xdr:pic>
      <xdr:nvPicPr>
        <xdr:cNvPr id="322" name="Picture 4" descr="clip_image6684"/>
        <xdr:cNvPicPr>
          <a:picLocks noChangeAspect="1"/>
        </xdr:cNvPicPr>
      </xdr:nvPicPr>
      <xdr:blipFill>
        <a:blip r:embed="rId3"/>
        <a:stretch>
          <a:fillRect/>
        </a:stretch>
      </xdr:blipFill>
      <xdr:spPr>
        <a:xfrm>
          <a:off x="8255000" y="3238500"/>
          <a:ext cx="213995"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323"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579755</xdr:rowOff>
    </xdr:to>
    <xdr:pic>
      <xdr:nvPicPr>
        <xdr:cNvPr id="324" name="Picture 3" descr="clip_image6683"/>
        <xdr:cNvPicPr>
          <a:picLocks noChangeAspect="1"/>
        </xdr:cNvPicPr>
      </xdr:nvPicPr>
      <xdr:blipFill>
        <a:blip r:embed="rId2"/>
        <a:stretch>
          <a:fillRect/>
        </a:stretch>
      </xdr:blipFill>
      <xdr:spPr>
        <a:xfrm>
          <a:off x="8037195" y="3238500"/>
          <a:ext cx="209550"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534035</xdr:rowOff>
    </xdr:to>
    <xdr:pic>
      <xdr:nvPicPr>
        <xdr:cNvPr id="325"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433070</xdr:colOff>
      <xdr:row>4</xdr:row>
      <xdr:rowOff>0</xdr:rowOff>
    </xdr:from>
    <xdr:to>
      <xdr:col>9</xdr:col>
      <xdr:colOff>642620</xdr:colOff>
      <xdr:row>4</xdr:row>
      <xdr:rowOff>534035</xdr:rowOff>
    </xdr:to>
    <xdr:pic>
      <xdr:nvPicPr>
        <xdr:cNvPr id="326" name="Picture 3" descr="clip_image6683"/>
        <xdr:cNvPicPr>
          <a:picLocks noChangeAspect="1"/>
        </xdr:cNvPicPr>
      </xdr:nvPicPr>
      <xdr:blipFill>
        <a:blip r:embed="rId2"/>
        <a:stretch>
          <a:fillRect/>
        </a:stretch>
      </xdr:blipFill>
      <xdr:spPr>
        <a:xfrm>
          <a:off x="8037195" y="3238500"/>
          <a:ext cx="209550"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327"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420370</xdr:colOff>
      <xdr:row>4</xdr:row>
      <xdr:rowOff>0</xdr:rowOff>
    </xdr:from>
    <xdr:to>
      <xdr:col>9</xdr:col>
      <xdr:colOff>652780</xdr:colOff>
      <xdr:row>4</xdr:row>
      <xdr:rowOff>563880</xdr:rowOff>
    </xdr:to>
    <xdr:pic>
      <xdr:nvPicPr>
        <xdr:cNvPr id="328" name="Picture 3" descr="clip_image6683"/>
        <xdr:cNvPicPr>
          <a:picLocks noChangeAspect="1"/>
        </xdr:cNvPicPr>
      </xdr:nvPicPr>
      <xdr:blipFill>
        <a:blip r:embed="rId2"/>
        <a:stretch>
          <a:fillRect/>
        </a:stretch>
      </xdr:blipFill>
      <xdr:spPr>
        <a:xfrm>
          <a:off x="8024495" y="3238500"/>
          <a:ext cx="232410" cy="563880"/>
        </a:xfrm>
        <a:prstGeom prst="rect">
          <a:avLst/>
        </a:prstGeom>
        <a:noFill/>
        <a:ln w="9525">
          <a:noFill/>
        </a:ln>
      </xdr:spPr>
    </xdr:pic>
    <xdr:clientData/>
  </xdr:twoCellAnchor>
  <xdr:twoCellAnchor editAs="oneCell">
    <xdr:from>
      <xdr:col>9</xdr:col>
      <xdr:colOff>433070</xdr:colOff>
      <xdr:row>4</xdr:row>
      <xdr:rowOff>0</xdr:rowOff>
    </xdr:from>
    <xdr:to>
      <xdr:col>9</xdr:col>
      <xdr:colOff>645160</xdr:colOff>
      <xdr:row>4</xdr:row>
      <xdr:rowOff>534035</xdr:rowOff>
    </xdr:to>
    <xdr:pic>
      <xdr:nvPicPr>
        <xdr:cNvPr id="329" name="Picture 3" descr="clip_image6683"/>
        <xdr:cNvPicPr>
          <a:picLocks noChangeAspect="1"/>
        </xdr:cNvPicPr>
      </xdr:nvPicPr>
      <xdr:blipFill>
        <a:blip r:embed="rId2"/>
        <a:stretch>
          <a:fillRect/>
        </a:stretch>
      </xdr:blipFill>
      <xdr:spPr>
        <a:xfrm>
          <a:off x="8037195" y="3238500"/>
          <a:ext cx="212090" cy="534035"/>
        </a:xfrm>
        <a:prstGeom prst="rect">
          <a:avLst/>
        </a:prstGeom>
        <a:noFill/>
        <a:ln w="9525">
          <a:noFill/>
        </a:ln>
      </xdr:spPr>
    </xdr:pic>
    <xdr:clientData/>
  </xdr:twoCellAnchor>
  <xdr:twoCellAnchor editAs="oneCell">
    <xdr:from>
      <xdr:col>9</xdr:col>
      <xdr:colOff>0</xdr:colOff>
      <xdr:row>4</xdr:row>
      <xdr:rowOff>0</xdr:rowOff>
    </xdr:from>
    <xdr:to>
      <xdr:col>9</xdr:col>
      <xdr:colOff>291465</xdr:colOff>
      <xdr:row>4</xdr:row>
      <xdr:rowOff>1118235</xdr:rowOff>
    </xdr:to>
    <xdr:sp>
      <xdr:nvSpPr>
        <xdr:cNvPr id="330" name="Text Box 80" hidden="1"/>
        <xdr:cNvSpPr/>
      </xdr:nvSpPr>
      <xdr:spPr>
        <a:xfrm>
          <a:off x="7604125" y="3238500"/>
          <a:ext cx="291465" cy="1118235"/>
        </a:xfrm>
        <a:prstGeom prst="rect">
          <a:avLst/>
        </a:prstGeom>
        <a:noFill/>
        <a:ln w="9525">
          <a:noFill/>
        </a:ln>
      </xdr:spPr>
    </xdr:sp>
    <xdr:clientData/>
  </xdr:twoCellAnchor>
  <xdr:twoCellAnchor editAs="oneCell">
    <xdr:from>
      <xdr:col>9</xdr:col>
      <xdr:colOff>0</xdr:colOff>
      <xdr:row>4</xdr:row>
      <xdr:rowOff>0</xdr:rowOff>
    </xdr:from>
    <xdr:to>
      <xdr:col>9</xdr:col>
      <xdr:colOff>291465</xdr:colOff>
      <xdr:row>4</xdr:row>
      <xdr:rowOff>1118235</xdr:rowOff>
    </xdr:to>
    <xdr:sp>
      <xdr:nvSpPr>
        <xdr:cNvPr id="331" name="Text Box 80" hidden="1"/>
        <xdr:cNvSpPr/>
      </xdr:nvSpPr>
      <xdr:spPr>
        <a:xfrm>
          <a:off x="7604125" y="3238500"/>
          <a:ext cx="291465" cy="1118235"/>
        </a:xfrm>
        <a:prstGeom prst="rect">
          <a:avLst/>
        </a:prstGeom>
        <a:noFill/>
        <a:ln w="9525">
          <a:noFill/>
        </a:ln>
      </xdr:spPr>
    </xdr:sp>
    <xdr:clientData/>
  </xdr:twoCellAnchor>
  <xdr:twoCellAnchor editAs="oneCell">
    <xdr:from>
      <xdr:col>9</xdr:col>
      <xdr:colOff>0</xdr:colOff>
      <xdr:row>4</xdr:row>
      <xdr:rowOff>0</xdr:rowOff>
    </xdr:from>
    <xdr:to>
      <xdr:col>9</xdr:col>
      <xdr:colOff>175260</xdr:colOff>
      <xdr:row>4</xdr:row>
      <xdr:rowOff>534035</xdr:rowOff>
    </xdr:to>
    <xdr:pic>
      <xdr:nvPicPr>
        <xdr:cNvPr id="332"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534035</xdr:rowOff>
    </xdr:to>
    <xdr:pic>
      <xdr:nvPicPr>
        <xdr:cNvPr id="333"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534035</xdr:rowOff>
    </xdr:to>
    <xdr:pic>
      <xdr:nvPicPr>
        <xdr:cNvPr id="334"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335"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336"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534035</xdr:rowOff>
    </xdr:to>
    <xdr:pic>
      <xdr:nvPicPr>
        <xdr:cNvPr id="337" name="Picture 1" descr="clip_image6681"/>
        <xdr:cNvPicPr>
          <a:picLocks noChangeAspect="1"/>
        </xdr:cNvPicPr>
      </xdr:nvPicPr>
      <xdr:blipFill>
        <a:blip r:embed="rId1"/>
        <a:stretch>
          <a:fillRect/>
        </a:stretch>
      </xdr:blipFill>
      <xdr:spPr>
        <a:xfrm>
          <a:off x="7604125" y="3238500"/>
          <a:ext cx="175260" cy="534035"/>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338"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563880</xdr:rowOff>
    </xdr:to>
    <xdr:pic>
      <xdr:nvPicPr>
        <xdr:cNvPr id="339" name="Picture 1" descr="clip_image6681"/>
        <xdr:cNvPicPr>
          <a:picLocks noChangeAspect="1"/>
        </xdr:cNvPicPr>
      </xdr:nvPicPr>
      <xdr:blipFill>
        <a:blip r:embed="rId1"/>
        <a:stretch>
          <a:fillRect/>
        </a:stretch>
      </xdr:blipFill>
      <xdr:spPr>
        <a:xfrm>
          <a:off x="7604125" y="3238500"/>
          <a:ext cx="175260" cy="563880"/>
        </a:xfrm>
        <a:prstGeom prst="rect">
          <a:avLst/>
        </a:prstGeom>
        <a:noFill/>
        <a:ln w="9525">
          <a:noFill/>
        </a:ln>
      </xdr:spPr>
    </xdr:pic>
    <xdr:clientData/>
  </xdr:twoCellAnchor>
  <xdr:twoCellAnchor editAs="oneCell">
    <xdr:from>
      <xdr:col>9</xdr:col>
      <xdr:colOff>682625</xdr:colOff>
      <xdr:row>4</xdr:row>
      <xdr:rowOff>0</xdr:rowOff>
    </xdr:from>
    <xdr:to>
      <xdr:col>9</xdr:col>
      <xdr:colOff>897890</xdr:colOff>
      <xdr:row>4</xdr:row>
      <xdr:rowOff>563880</xdr:rowOff>
    </xdr:to>
    <xdr:pic>
      <xdr:nvPicPr>
        <xdr:cNvPr id="340" name="Picture 4" descr="clip_image6684"/>
        <xdr:cNvPicPr>
          <a:picLocks noChangeAspect="1"/>
        </xdr:cNvPicPr>
      </xdr:nvPicPr>
      <xdr:blipFill>
        <a:blip r:embed="rId3"/>
        <a:stretch>
          <a:fillRect/>
        </a:stretch>
      </xdr:blipFill>
      <xdr:spPr>
        <a:xfrm>
          <a:off x="8286750" y="3238500"/>
          <a:ext cx="215265" cy="563880"/>
        </a:xfrm>
        <a:prstGeom prst="rect">
          <a:avLst/>
        </a:prstGeom>
        <a:noFill/>
        <a:ln w="9525">
          <a:noFill/>
        </a:ln>
      </xdr:spPr>
    </xdr:pic>
    <xdr:clientData/>
  </xdr:twoCellAnchor>
  <xdr:twoCellAnchor editAs="oneCell">
    <xdr:from>
      <xdr:col>9</xdr:col>
      <xdr:colOff>0</xdr:colOff>
      <xdr:row>4</xdr:row>
      <xdr:rowOff>0</xdr:rowOff>
    </xdr:from>
    <xdr:to>
      <xdr:col>9</xdr:col>
      <xdr:colOff>175260</xdr:colOff>
      <xdr:row>4</xdr:row>
      <xdr:rowOff>579755</xdr:rowOff>
    </xdr:to>
    <xdr:pic>
      <xdr:nvPicPr>
        <xdr:cNvPr id="341" name="Picture 1" descr="clip_image6681"/>
        <xdr:cNvPicPr>
          <a:picLocks noChangeAspect="1"/>
        </xdr:cNvPicPr>
      </xdr:nvPicPr>
      <xdr:blipFill>
        <a:blip r:embed="rId1"/>
        <a:stretch>
          <a:fillRect/>
        </a:stretch>
      </xdr:blipFill>
      <xdr:spPr>
        <a:xfrm>
          <a:off x="7604125" y="3238500"/>
          <a:ext cx="175260" cy="579755"/>
        </a:xfrm>
        <a:prstGeom prst="rect">
          <a:avLst/>
        </a:prstGeom>
        <a:noFill/>
        <a:ln w="9525">
          <a:noFill/>
        </a:ln>
      </xdr:spPr>
    </xdr:pic>
    <xdr:clientData/>
  </xdr:twoCellAnchor>
  <xdr:twoCellAnchor editAs="oneCell">
    <xdr:from>
      <xdr:col>9</xdr:col>
      <xdr:colOff>0</xdr:colOff>
      <xdr:row>4</xdr:row>
      <xdr:rowOff>0</xdr:rowOff>
    </xdr:from>
    <xdr:to>
      <xdr:col>9</xdr:col>
      <xdr:colOff>291465</xdr:colOff>
      <xdr:row>4</xdr:row>
      <xdr:rowOff>1118235</xdr:rowOff>
    </xdr:to>
    <xdr:sp>
      <xdr:nvSpPr>
        <xdr:cNvPr id="342" name="Text Box 80" hidden="1"/>
        <xdr:cNvSpPr/>
      </xdr:nvSpPr>
      <xdr:spPr>
        <a:xfrm>
          <a:off x="7604125" y="3238500"/>
          <a:ext cx="291465" cy="1118235"/>
        </a:xfrm>
        <a:prstGeom prst="rect">
          <a:avLst/>
        </a:prstGeom>
        <a:noFill/>
        <a:ln w="9525">
          <a:noFill/>
        </a:ln>
      </xdr:spPr>
    </xdr:sp>
    <xdr:clientData/>
  </xdr:twoCellAnchor>
  <xdr:twoCellAnchor editAs="oneCell">
    <xdr:from>
      <xdr:col>9</xdr:col>
      <xdr:colOff>0</xdr:colOff>
      <xdr:row>4</xdr:row>
      <xdr:rowOff>0</xdr:rowOff>
    </xdr:from>
    <xdr:to>
      <xdr:col>9</xdr:col>
      <xdr:colOff>291465</xdr:colOff>
      <xdr:row>4</xdr:row>
      <xdr:rowOff>1118235</xdr:rowOff>
    </xdr:to>
    <xdr:sp>
      <xdr:nvSpPr>
        <xdr:cNvPr id="343" name="Text Box 80" hidden="1"/>
        <xdr:cNvSpPr/>
      </xdr:nvSpPr>
      <xdr:spPr>
        <a:xfrm>
          <a:off x="7604125" y="3238500"/>
          <a:ext cx="291465" cy="1118235"/>
        </a:xfrm>
        <a:prstGeom prst="rect">
          <a:avLst/>
        </a:prstGeom>
        <a:noFill/>
        <a:ln w="9525">
          <a:noFill/>
        </a:ln>
      </xdr:spPr>
    </xdr:sp>
    <xdr:clientData/>
  </xdr:twoCellAnchor>
  <xdr:twoCellAnchor editAs="oneCell">
    <xdr:from>
      <xdr:col>9</xdr:col>
      <xdr:colOff>0</xdr:colOff>
      <xdr:row>27</xdr:row>
      <xdr:rowOff>0</xdr:rowOff>
    </xdr:from>
    <xdr:to>
      <xdr:col>9</xdr:col>
      <xdr:colOff>174625</xdr:colOff>
      <xdr:row>27</xdr:row>
      <xdr:rowOff>533400</xdr:rowOff>
    </xdr:to>
    <xdr:pic>
      <xdr:nvPicPr>
        <xdr:cNvPr id="686"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533400</xdr:rowOff>
    </xdr:to>
    <xdr:pic>
      <xdr:nvPicPr>
        <xdr:cNvPr id="687" name="Picture 3" descr="clip_image6683"/>
        <xdr:cNvPicPr>
          <a:picLocks noChangeAspect="1"/>
        </xdr:cNvPicPr>
      </xdr:nvPicPr>
      <xdr:blipFill>
        <a:blip r:embed="rId2"/>
        <a:stretch>
          <a:fillRect/>
        </a:stretch>
      </xdr:blipFill>
      <xdr:spPr>
        <a:xfrm>
          <a:off x="8037195" y="36055300"/>
          <a:ext cx="208915" cy="53340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533400</xdr:rowOff>
    </xdr:to>
    <xdr:pic>
      <xdr:nvPicPr>
        <xdr:cNvPr id="688" name="Picture 4" descr="clip_image6684"/>
        <xdr:cNvPicPr>
          <a:picLocks noChangeAspect="1"/>
        </xdr:cNvPicPr>
      </xdr:nvPicPr>
      <xdr:blipFill>
        <a:blip r:embed="rId3"/>
        <a:stretch>
          <a:fillRect/>
        </a:stretch>
      </xdr:blipFill>
      <xdr:spPr>
        <a:xfrm>
          <a:off x="8255000" y="36055300"/>
          <a:ext cx="213360"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689"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690"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579120</xdr:rowOff>
    </xdr:to>
    <xdr:pic>
      <xdr:nvPicPr>
        <xdr:cNvPr id="691" name="Picture 4" descr="clip_image6684"/>
        <xdr:cNvPicPr>
          <a:picLocks noChangeAspect="1"/>
        </xdr:cNvPicPr>
      </xdr:nvPicPr>
      <xdr:blipFill>
        <a:blip r:embed="rId3"/>
        <a:stretch>
          <a:fillRect/>
        </a:stretch>
      </xdr:blipFill>
      <xdr:spPr>
        <a:xfrm>
          <a:off x="8255000" y="36055300"/>
          <a:ext cx="213360"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692"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693"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579120</xdr:rowOff>
    </xdr:to>
    <xdr:pic>
      <xdr:nvPicPr>
        <xdr:cNvPr id="694" name="Picture 4" descr="clip_image6684"/>
        <xdr:cNvPicPr>
          <a:picLocks noChangeAspect="1"/>
        </xdr:cNvPicPr>
      </xdr:nvPicPr>
      <xdr:blipFill>
        <a:blip r:embed="rId3"/>
        <a:stretch>
          <a:fillRect/>
        </a:stretch>
      </xdr:blipFill>
      <xdr:spPr>
        <a:xfrm>
          <a:off x="8255000" y="36055300"/>
          <a:ext cx="213360"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533400</xdr:rowOff>
    </xdr:to>
    <xdr:pic>
      <xdr:nvPicPr>
        <xdr:cNvPr id="695"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460375</xdr:colOff>
      <xdr:row>27</xdr:row>
      <xdr:rowOff>0</xdr:rowOff>
    </xdr:from>
    <xdr:to>
      <xdr:col>9</xdr:col>
      <xdr:colOff>676275</xdr:colOff>
      <xdr:row>27</xdr:row>
      <xdr:rowOff>533400</xdr:rowOff>
    </xdr:to>
    <xdr:pic>
      <xdr:nvPicPr>
        <xdr:cNvPr id="696" name="Picture 3" descr="clip_image6683"/>
        <xdr:cNvPicPr>
          <a:picLocks noChangeAspect="1"/>
        </xdr:cNvPicPr>
      </xdr:nvPicPr>
      <xdr:blipFill>
        <a:blip r:embed="rId2"/>
        <a:stretch>
          <a:fillRect/>
        </a:stretch>
      </xdr:blipFill>
      <xdr:spPr>
        <a:xfrm>
          <a:off x="8064500" y="36055300"/>
          <a:ext cx="215900" cy="53340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533400</xdr:rowOff>
    </xdr:to>
    <xdr:pic>
      <xdr:nvPicPr>
        <xdr:cNvPr id="697" name="Picture 4" descr="clip_image6684"/>
        <xdr:cNvPicPr>
          <a:picLocks noChangeAspect="1"/>
        </xdr:cNvPicPr>
      </xdr:nvPicPr>
      <xdr:blipFill>
        <a:blip r:embed="rId3"/>
        <a:stretch>
          <a:fillRect/>
        </a:stretch>
      </xdr:blipFill>
      <xdr:spPr>
        <a:xfrm>
          <a:off x="8255000" y="36055300"/>
          <a:ext cx="213360"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698"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415290</xdr:colOff>
      <xdr:row>27</xdr:row>
      <xdr:rowOff>0</xdr:rowOff>
    </xdr:from>
    <xdr:to>
      <xdr:col>9</xdr:col>
      <xdr:colOff>654685</xdr:colOff>
      <xdr:row>27</xdr:row>
      <xdr:rowOff>563245</xdr:rowOff>
    </xdr:to>
    <xdr:pic>
      <xdr:nvPicPr>
        <xdr:cNvPr id="699" name="Picture 3" descr="clip_image6683"/>
        <xdr:cNvPicPr>
          <a:picLocks noChangeAspect="1"/>
        </xdr:cNvPicPr>
      </xdr:nvPicPr>
      <xdr:blipFill>
        <a:blip r:embed="rId2"/>
        <a:stretch>
          <a:fillRect/>
        </a:stretch>
      </xdr:blipFill>
      <xdr:spPr>
        <a:xfrm>
          <a:off x="8019415" y="36055300"/>
          <a:ext cx="239395" cy="563245"/>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563245</xdr:rowOff>
    </xdr:to>
    <xdr:pic>
      <xdr:nvPicPr>
        <xdr:cNvPr id="700" name="Picture 4" descr="clip_image6684"/>
        <xdr:cNvPicPr>
          <a:picLocks noChangeAspect="1"/>
        </xdr:cNvPicPr>
      </xdr:nvPicPr>
      <xdr:blipFill>
        <a:blip r:embed="rId3"/>
        <a:stretch>
          <a:fillRect/>
        </a:stretch>
      </xdr:blipFill>
      <xdr:spPr>
        <a:xfrm>
          <a:off x="8255000" y="36055300"/>
          <a:ext cx="21336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701"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563245</xdr:rowOff>
    </xdr:to>
    <xdr:pic>
      <xdr:nvPicPr>
        <xdr:cNvPr id="702" name="Picture 3" descr="clip_image6683"/>
        <xdr:cNvPicPr>
          <a:picLocks noChangeAspect="1"/>
        </xdr:cNvPicPr>
      </xdr:nvPicPr>
      <xdr:blipFill>
        <a:blip r:embed="rId2"/>
        <a:stretch>
          <a:fillRect/>
        </a:stretch>
      </xdr:blipFill>
      <xdr:spPr>
        <a:xfrm>
          <a:off x="8037195" y="36055300"/>
          <a:ext cx="208915" cy="563245"/>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563245</xdr:rowOff>
    </xdr:to>
    <xdr:pic>
      <xdr:nvPicPr>
        <xdr:cNvPr id="703" name="Picture 4" descr="clip_image6684"/>
        <xdr:cNvPicPr>
          <a:picLocks noChangeAspect="1"/>
        </xdr:cNvPicPr>
      </xdr:nvPicPr>
      <xdr:blipFill>
        <a:blip r:embed="rId3"/>
        <a:stretch>
          <a:fillRect/>
        </a:stretch>
      </xdr:blipFill>
      <xdr:spPr>
        <a:xfrm>
          <a:off x="8255000" y="36055300"/>
          <a:ext cx="21336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704"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705"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579120</xdr:rowOff>
    </xdr:to>
    <xdr:pic>
      <xdr:nvPicPr>
        <xdr:cNvPr id="706" name="Picture 4" descr="clip_image6684"/>
        <xdr:cNvPicPr>
          <a:picLocks noChangeAspect="1"/>
        </xdr:cNvPicPr>
      </xdr:nvPicPr>
      <xdr:blipFill>
        <a:blip r:embed="rId3"/>
        <a:stretch>
          <a:fillRect/>
        </a:stretch>
      </xdr:blipFill>
      <xdr:spPr>
        <a:xfrm>
          <a:off x="8255000" y="36055300"/>
          <a:ext cx="213360"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707"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708"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579120</xdr:rowOff>
    </xdr:to>
    <xdr:pic>
      <xdr:nvPicPr>
        <xdr:cNvPr id="709" name="Picture 4" descr="clip_image6684"/>
        <xdr:cNvPicPr>
          <a:picLocks noChangeAspect="1"/>
        </xdr:cNvPicPr>
      </xdr:nvPicPr>
      <xdr:blipFill>
        <a:blip r:embed="rId3"/>
        <a:stretch>
          <a:fillRect/>
        </a:stretch>
      </xdr:blipFill>
      <xdr:spPr>
        <a:xfrm>
          <a:off x="8255000" y="36055300"/>
          <a:ext cx="213360"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710"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563245</xdr:rowOff>
    </xdr:to>
    <xdr:pic>
      <xdr:nvPicPr>
        <xdr:cNvPr id="711" name="Picture 3" descr="clip_image6683"/>
        <xdr:cNvPicPr>
          <a:picLocks noChangeAspect="1"/>
        </xdr:cNvPicPr>
      </xdr:nvPicPr>
      <xdr:blipFill>
        <a:blip r:embed="rId2"/>
        <a:stretch>
          <a:fillRect/>
        </a:stretch>
      </xdr:blipFill>
      <xdr:spPr>
        <a:xfrm>
          <a:off x="8037195" y="36055300"/>
          <a:ext cx="208915" cy="563245"/>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563245</xdr:rowOff>
    </xdr:to>
    <xdr:pic>
      <xdr:nvPicPr>
        <xdr:cNvPr id="712" name="Picture 4" descr="clip_image6684"/>
        <xdr:cNvPicPr>
          <a:picLocks noChangeAspect="1"/>
        </xdr:cNvPicPr>
      </xdr:nvPicPr>
      <xdr:blipFill>
        <a:blip r:embed="rId3"/>
        <a:stretch>
          <a:fillRect/>
        </a:stretch>
      </xdr:blipFill>
      <xdr:spPr>
        <a:xfrm>
          <a:off x="8255000" y="36055300"/>
          <a:ext cx="21336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713"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563245</xdr:rowOff>
    </xdr:to>
    <xdr:pic>
      <xdr:nvPicPr>
        <xdr:cNvPr id="714" name="Picture 3" descr="clip_image6683"/>
        <xdr:cNvPicPr>
          <a:picLocks noChangeAspect="1"/>
        </xdr:cNvPicPr>
      </xdr:nvPicPr>
      <xdr:blipFill>
        <a:blip r:embed="rId2"/>
        <a:stretch>
          <a:fillRect/>
        </a:stretch>
      </xdr:blipFill>
      <xdr:spPr>
        <a:xfrm>
          <a:off x="8037195" y="36055300"/>
          <a:ext cx="208915" cy="563245"/>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563245</xdr:rowOff>
    </xdr:to>
    <xdr:pic>
      <xdr:nvPicPr>
        <xdr:cNvPr id="715" name="Picture 4" descr="clip_image6684"/>
        <xdr:cNvPicPr>
          <a:picLocks noChangeAspect="1"/>
        </xdr:cNvPicPr>
      </xdr:nvPicPr>
      <xdr:blipFill>
        <a:blip r:embed="rId3"/>
        <a:stretch>
          <a:fillRect/>
        </a:stretch>
      </xdr:blipFill>
      <xdr:spPr>
        <a:xfrm>
          <a:off x="8255000" y="36055300"/>
          <a:ext cx="21336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716"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563245</xdr:rowOff>
    </xdr:to>
    <xdr:pic>
      <xdr:nvPicPr>
        <xdr:cNvPr id="717" name="Picture 3" descr="clip_image6683"/>
        <xdr:cNvPicPr>
          <a:picLocks noChangeAspect="1"/>
        </xdr:cNvPicPr>
      </xdr:nvPicPr>
      <xdr:blipFill>
        <a:blip r:embed="rId2"/>
        <a:stretch>
          <a:fillRect/>
        </a:stretch>
      </xdr:blipFill>
      <xdr:spPr>
        <a:xfrm>
          <a:off x="8037195" y="36055300"/>
          <a:ext cx="208915" cy="563245"/>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563245</xdr:rowOff>
    </xdr:to>
    <xdr:pic>
      <xdr:nvPicPr>
        <xdr:cNvPr id="718" name="Picture 4" descr="clip_image6684"/>
        <xdr:cNvPicPr>
          <a:picLocks noChangeAspect="1"/>
        </xdr:cNvPicPr>
      </xdr:nvPicPr>
      <xdr:blipFill>
        <a:blip r:embed="rId3"/>
        <a:stretch>
          <a:fillRect/>
        </a:stretch>
      </xdr:blipFill>
      <xdr:spPr>
        <a:xfrm>
          <a:off x="8255000" y="36055300"/>
          <a:ext cx="21336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719"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720"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579120</xdr:rowOff>
    </xdr:to>
    <xdr:pic>
      <xdr:nvPicPr>
        <xdr:cNvPr id="721" name="Picture 4" descr="clip_image6684"/>
        <xdr:cNvPicPr>
          <a:picLocks noChangeAspect="1"/>
        </xdr:cNvPicPr>
      </xdr:nvPicPr>
      <xdr:blipFill>
        <a:blip r:embed="rId3"/>
        <a:stretch>
          <a:fillRect/>
        </a:stretch>
      </xdr:blipFill>
      <xdr:spPr>
        <a:xfrm>
          <a:off x="8255000" y="36055300"/>
          <a:ext cx="213360"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722"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723"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533400</xdr:rowOff>
    </xdr:to>
    <xdr:pic>
      <xdr:nvPicPr>
        <xdr:cNvPr id="724"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533400</xdr:rowOff>
    </xdr:to>
    <xdr:pic>
      <xdr:nvPicPr>
        <xdr:cNvPr id="725" name="Picture 3" descr="clip_image6683"/>
        <xdr:cNvPicPr>
          <a:picLocks noChangeAspect="1"/>
        </xdr:cNvPicPr>
      </xdr:nvPicPr>
      <xdr:blipFill>
        <a:blip r:embed="rId2"/>
        <a:stretch>
          <a:fillRect/>
        </a:stretch>
      </xdr:blipFill>
      <xdr:spPr>
        <a:xfrm>
          <a:off x="8037195" y="36055300"/>
          <a:ext cx="208915"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726"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415290</xdr:colOff>
      <xdr:row>27</xdr:row>
      <xdr:rowOff>0</xdr:rowOff>
    </xdr:from>
    <xdr:to>
      <xdr:col>9</xdr:col>
      <xdr:colOff>654685</xdr:colOff>
      <xdr:row>27</xdr:row>
      <xdr:rowOff>563245</xdr:rowOff>
    </xdr:to>
    <xdr:pic>
      <xdr:nvPicPr>
        <xdr:cNvPr id="727" name="Picture 3" descr="clip_image6683"/>
        <xdr:cNvPicPr>
          <a:picLocks noChangeAspect="1"/>
        </xdr:cNvPicPr>
      </xdr:nvPicPr>
      <xdr:blipFill>
        <a:blip r:embed="rId2"/>
        <a:stretch>
          <a:fillRect/>
        </a:stretch>
      </xdr:blipFill>
      <xdr:spPr>
        <a:xfrm>
          <a:off x="8019415" y="36055300"/>
          <a:ext cx="239395" cy="563245"/>
        </a:xfrm>
        <a:prstGeom prst="rect">
          <a:avLst/>
        </a:prstGeom>
        <a:noFill/>
        <a:ln w="9525">
          <a:noFill/>
        </a:ln>
      </xdr:spPr>
    </xdr:pic>
    <xdr:clientData/>
  </xdr:twoCellAnchor>
  <xdr:twoCellAnchor editAs="oneCell">
    <xdr:from>
      <xdr:col>9</xdr:col>
      <xdr:colOff>433070</xdr:colOff>
      <xdr:row>27</xdr:row>
      <xdr:rowOff>0</xdr:rowOff>
    </xdr:from>
    <xdr:to>
      <xdr:col>9</xdr:col>
      <xdr:colOff>644525</xdr:colOff>
      <xdr:row>27</xdr:row>
      <xdr:rowOff>533400</xdr:rowOff>
    </xdr:to>
    <xdr:pic>
      <xdr:nvPicPr>
        <xdr:cNvPr id="728" name="Picture 3" descr="clip_image6683"/>
        <xdr:cNvPicPr>
          <a:picLocks noChangeAspect="1"/>
        </xdr:cNvPicPr>
      </xdr:nvPicPr>
      <xdr:blipFill>
        <a:blip r:embed="rId2"/>
        <a:stretch>
          <a:fillRect/>
        </a:stretch>
      </xdr:blipFill>
      <xdr:spPr>
        <a:xfrm>
          <a:off x="8037195" y="36055300"/>
          <a:ext cx="211455" cy="533400"/>
        </a:xfrm>
        <a:prstGeom prst="rect">
          <a:avLst/>
        </a:prstGeom>
        <a:noFill/>
        <a:ln w="9525">
          <a:noFill/>
        </a:ln>
      </xdr:spPr>
    </xdr:pic>
    <xdr:clientData/>
  </xdr:twoCellAnchor>
  <xdr:twoCellAnchor editAs="oneCell">
    <xdr:from>
      <xdr:col>9</xdr:col>
      <xdr:colOff>0</xdr:colOff>
      <xdr:row>27</xdr:row>
      <xdr:rowOff>0</xdr:rowOff>
    </xdr:from>
    <xdr:to>
      <xdr:col>9</xdr:col>
      <xdr:colOff>287020</xdr:colOff>
      <xdr:row>27</xdr:row>
      <xdr:rowOff>1117600</xdr:rowOff>
    </xdr:to>
    <xdr:sp>
      <xdr:nvSpPr>
        <xdr:cNvPr id="729" name="Text Box 80" hidden="1"/>
        <xdr:cNvSpPr/>
      </xdr:nvSpPr>
      <xdr:spPr>
        <a:xfrm>
          <a:off x="7604125" y="36055300"/>
          <a:ext cx="287020" cy="1117600"/>
        </a:xfrm>
        <a:prstGeom prst="rect">
          <a:avLst/>
        </a:prstGeom>
        <a:noFill/>
        <a:ln w="9525">
          <a:noFill/>
        </a:ln>
      </xdr:spPr>
    </xdr:sp>
    <xdr:clientData/>
  </xdr:twoCellAnchor>
  <xdr:twoCellAnchor editAs="oneCell">
    <xdr:from>
      <xdr:col>9</xdr:col>
      <xdr:colOff>0</xdr:colOff>
      <xdr:row>27</xdr:row>
      <xdr:rowOff>0</xdr:rowOff>
    </xdr:from>
    <xdr:to>
      <xdr:col>9</xdr:col>
      <xdr:colOff>287020</xdr:colOff>
      <xdr:row>27</xdr:row>
      <xdr:rowOff>1117600</xdr:rowOff>
    </xdr:to>
    <xdr:sp>
      <xdr:nvSpPr>
        <xdr:cNvPr id="730" name="Text Box 80" hidden="1"/>
        <xdr:cNvSpPr/>
      </xdr:nvSpPr>
      <xdr:spPr>
        <a:xfrm>
          <a:off x="7604125" y="36055300"/>
          <a:ext cx="287020" cy="1117600"/>
        </a:xfrm>
        <a:prstGeom prst="rect">
          <a:avLst/>
        </a:prstGeom>
        <a:noFill/>
        <a:ln w="9525">
          <a:noFill/>
        </a:ln>
      </xdr:spPr>
    </xdr:sp>
    <xdr:clientData/>
  </xdr:twoCellAnchor>
  <xdr:twoCellAnchor editAs="oneCell">
    <xdr:from>
      <xdr:col>9</xdr:col>
      <xdr:colOff>0</xdr:colOff>
      <xdr:row>27</xdr:row>
      <xdr:rowOff>0</xdr:rowOff>
    </xdr:from>
    <xdr:to>
      <xdr:col>9</xdr:col>
      <xdr:colOff>174625</xdr:colOff>
      <xdr:row>27</xdr:row>
      <xdr:rowOff>533400</xdr:rowOff>
    </xdr:to>
    <xdr:pic>
      <xdr:nvPicPr>
        <xdr:cNvPr id="731"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533400</xdr:rowOff>
    </xdr:to>
    <xdr:pic>
      <xdr:nvPicPr>
        <xdr:cNvPr id="732"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533400</xdr:rowOff>
    </xdr:to>
    <xdr:pic>
      <xdr:nvPicPr>
        <xdr:cNvPr id="733"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734"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735"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533400</xdr:rowOff>
    </xdr:to>
    <xdr:pic>
      <xdr:nvPicPr>
        <xdr:cNvPr id="736"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737"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738"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682625</xdr:colOff>
      <xdr:row>27</xdr:row>
      <xdr:rowOff>0</xdr:rowOff>
    </xdr:from>
    <xdr:to>
      <xdr:col>9</xdr:col>
      <xdr:colOff>897255</xdr:colOff>
      <xdr:row>27</xdr:row>
      <xdr:rowOff>563245</xdr:rowOff>
    </xdr:to>
    <xdr:pic>
      <xdr:nvPicPr>
        <xdr:cNvPr id="739" name="Picture 4" descr="clip_image6684"/>
        <xdr:cNvPicPr>
          <a:picLocks noChangeAspect="1"/>
        </xdr:cNvPicPr>
      </xdr:nvPicPr>
      <xdr:blipFill>
        <a:blip r:embed="rId3"/>
        <a:stretch>
          <a:fillRect/>
        </a:stretch>
      </xdr:blipFill>
      <xdr:spPr>
        <a:xfrm>
          <a:off x="8286750" y="36055300"/>
          <a:ext cx="21463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740"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0</xdr:colOff>
      <xdr:row>27</xdr:row>
      <xdr:rowOff>0</xdr:rowOff>
    </xdr:from>
    <xdr:to>
      <xdr:col>9</xdr:col>
      <xdr:colOff>287020</xdr:colOff>
      <xdr:row>27</xdr:row>
      <xdr:rowOff>1117600</xdr:rowOff>
    </xdr:to>
    <xdr:sp>
      <xdr:nvSpPr>
        <xdr:cNvPr id="741" name="Text Box 80" hidden="1"/>
        <xdr:cNvSpPr/>
      </xdr:nvSpPr>
      <xdr:spPr>
        <a:xfrm>
          <a:off x="7604125" y="36055300"/>
          <a:ext cx="287020" cy="1117600"/>
        </a:xfrm>
        <a:prstGeom prst="rect">
          <a:avLst/>
        </a:prstGeom>
        <a:noFill/>
        <a:ln w="9525">
          <a:noFill/>
        </a:ln>
      </xdr:spPr>
    </xdr:sp>
    <xdr:clientData/>
  </xdr:twoCellAnchor>
  <xdr:twoCellAnchor editAs="oneCell">
    <xdr:from>
      <xdr:col>9</xdr:col>
      <xdr:colOff>0</xdr:colOff>
      <xdr:row>27</xdr:row>
      <xdr:rowOff>0</xdr:rowOff>
    </xdr:from>
    <xdr:to>
      <xdr:col>9</xdr:col>
      <xdr:colOff>287020</xdr:colOff>
      <xdr:row>27</xdr:row>
      <xdr:rowOff>1117600</xdr:rowOff>
    </xdr:to>
    <xdr:sp>
      <xdr:nvSpPr>
        <xdr:cNvPr id="742" name="Text Box 80" hidden="1"/>
        <xdr:cNvSpPr/>
      </xdr:nvSpPr>
      <xdr:spPr>
        <a:xfrm>
          <a:off x="7604125" y="36055300"/>
          <a:ext cx="287020" cy="1117600"/>
        </a:xfrm>
        <a:prstGeom prst="rect">
          <a:avLst/>
        </a:prstGeom>
        <a:noFill/>
        <a:ln w="9525">
          <a:noFill/>
        </a:ln>
      </xdr:spPr>
    </xdr:sp>
    <xdr:clientData/>
  </xdr:twoCellAnchor>
  <xdr:twoCellAnchor editAs="oneCell">
    <xdr:from>
      <xdr:col>9</xdr:col>
      <xdr:colOff>0</xdr:colOff>
      <xdr:row>27</xdr:row>
      <xdr:rowOff>0</xdr:rowOff>
    </xdr:from>
    <xdr:to>
      <xdr:col>9</xdr:col>
      <xdr:colOff>174625</xdr:colOff>
      <xdr:row>27</xdr:row>
      <xdr:rowOff>533400</xdr:rowOff>
    </xdr:to>
    <xdr:pic>
      <xdr:nvPicPr>
        <xdr:cNvPr id="743"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533400</xdr:rowOff>
    </xdr:to>
    <xdr:pic>
      <xdr:nvPicPr>
        <xdr:cNvPr id="744" name="Picture 3" descr="clip_image6683"/>
        <xdr:cNvPicPr>
          <a:picLocks noChangeAspect="1"/>
        </xdr:cNvPicPr>
      </xdr:nvPicPr>
      <xdr:blipFill>
        <a:blip r:embed="rId2"/>
        <a:stretch>
          <a:fillRect/>
        </a:stretch>
      </xdr:blipFill>
      <xdr:spPr>
        <a:xfrm>
          <a:off x="8037195" y="36055300"/>
          <a:ext cx="208915" cy="53340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533400</xdr:rowOff>
    </xdr:to>
    <xdr:pic>
      <xdr:nvPicPr>
        <xdr:cNvPr id="745" name="Picture 4" descr="clip_image6684"/>
        <xdr:cNvPicPr>
          <a:picLocks noChangeAspect="1"/>
        </xdr:cNvPicPr>
      </xdr:nvPicPr>
      <xdr:blipFill>
        <a:blip r:embed="rId3"/>
        <a:stretch>
          <a:fillRect/>
        </a:stretch>
      </xdr:blipFill>
      <xdr:spPr>
        <a:xfrm>
          <a:off x="8255000" y="36055300"/>
          <a:ext cx="213360"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746"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747"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579120</xdr:rowOff>
    </xdr:to>
    <xdr:pic>
      <xdr:nvPicPr>
        <xdr:cNvPr id="748" name="Picture 4" descr="clip_image6684"/>
        <xdr:cNvPicPr>
          <a:picLocks noChangeAspect="1"/>
        </xdr:cNvPicPr>
      </xdr:nvPicPr>
      <xdr:blipFill>
        <a:blip r:embed="rId3"/>
        <a:stretch>
          <a:fillRect/>
        </a:stretch>
      </xdr:blipFill>
      <xdr:spPr>
        <a:xfrm>
          <a:off x="8255000" y="36055300"/>
          <a:ext cx="213360"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749"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750"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579120</xdr:rowOff>
    </xdr:to>
    <xdr:pic>
      <xdr:nvPicPr>
        <xdr:cNvPr id="751" name="Picture 4" descr="clip_image6684"/>
        <xdr:cNvPicPr>
          <a:picLocks noChangeAspect="1"/>
        </xdr:cNvPicPr>
      </xdr:nvPicPr>
      <xdr:blipFill>
        <a:blip r:embed="rId3"/>
        <a:stretch>
          <a:fillRect/>
        </a:stretch>
      </xdr:blipFill>
      <xdr:spPr>
        <a:xfrm>
          <a:off x="8255000" y="36055300"/>
          <a:ext cx="213360"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533400</xdr:rowOff>
    </xdr:to>
    <xdr:pic>
      <xdr:nvPicPr>
        <xdr:cNvPr id="752"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460375</xdr:colOff>
      <xdr:row>27</xdr:row>
      <xdr:rowOff>0</xdr:rowOff>
    </xdr:from>
    <xdr:to>
      <xdr:col>9</xdr:col>
      <xdr:colOff>676275</xdr:colOff>
      <xdr:row>27</xdr:row>
      <xdr:rowOff>533400</xdr:rowOff>
    </xdr:to>
    <xdr:pic>
      <xdr:nvPicPr>
        <xdr:cNvPr id="753" name="Picture 3" descr="clip_image6683"/>
        <xdr:cNvPicPr>
          <a:picLocks noChangeAspect="1"/>
        </xdr:cNvPicPr>
      </xdr:nvPicPr>
      <xdr:blipFill>
        <a:blip r:embed="rId2"/>
        <a:stretch>
          <a:fillRect/>
        </a:stretch>
      </xdr:blipFill>
      <xdr:spPr>
        <a:xfrm>
          <a:off x="8064500" y="36055300"/>
          <a:ext cx="215900" cy="53340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533400</xdr:rowOff>
    </xdr:to>
    <xdr:pic>
      <xdr:nvPicPr>
        <xdr:cNvPr id="754" name="Picture 4" descr="clip_image6684"/>
        <xdr:cNvPicPr>
          <a:picLocks noChangeAspect="1"/>
        </xdr:cNvPicPr>
      </xdr:nvPicPr>
      <xdr:blipFill>
        <a:blip r:embed="rId3"/>
        <a:stretch>
          <a:fillRect/>
        </a:stretch>
      </xdr:blipFill>
      <xdr:spPr>
        <a:xfrm>
          <a:off x="8255000" y="36055300"/>
          <a:ext cx="213360"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755"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420370</xdr:colOff>
      <xdr:row>27</xdr:row>
      <xdr:rowOff>0</xdr:rowOff>
    </xdr:from>
    <xdr:to>
      <xdr:col>9</xdr:col>
      <xdr:colOff>652145</xdr:colOff>
      <xdr:row>27</xdr:row>
      <xdr:rowOff>563245</xdr:rowOff>
    </xdr:to>
    <xdr:pic>
      <xdr:nvPicPr>
        <xdr:cNvPr id="756" name="Picture 3" descr="clip_image6683"/>
        <xdr:cNvPicPr>
          <a:picLocks noChangeAspect="1"/>
        </xdr:cNvPicPr>
      </xdr:nvPicPr>
      <xdr:blipFill>
        <a:blip r:embed="rId2"/>
        <a:stretch>
          <a:fillRect/>
        </a:stretch>
      </xdr:blipFill>
      <xdr:spPr>
        <a:xfrm>
          <a:off x="8024495" y="36055300"/>
          <a:ext cx="231775" cy="563245"/>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563245</xdr:rowOff>
    </xdr:to>
    <xdr:pic>
      <xdr:nvPicPr>
        <xdr:cNvPr id="757" name="Picture 4" descr="clip_image6684"/>
        <xdr:cNvPicPr>
          <a:picLocks noChangeAspect="1"/>
        </xdr:cNvPicPr>
      </xdr:nvPicPr>
      <xdr:blipFill>
        <a:blip r:embed="rId3"/>
        <a:stretch>
          <a:fillRect/>
        </a:stretch>
      </xdr:blipFill>
      <xdr:spPr>
        <a:xfrm>
          <a:off x="8255000" y="36055300"/>
          <a:ext cx="21336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758"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563245</xdr:rowOff>
    </xdr:to>
    <xdr:pic>
      <xdr:nvPicPr>
        <xdr:cNvPr id="759" name="Picture 3" descr="clip_image6683"/>
        <xdr:cNvPicPr>
          <a:picLocks noChangeAspect="1"/>
        </xdr:cNvPicPr>
      </xdr:nvPicPr>
      <xdr:blipFill>
        <a:blip r:embed="rId2"/>
        <a:stretch>
          <a:fillRect/>
        </a:stretch>
      </xdr:blipFill>
      <xdr:spPr>
        <a:xfrm>
          <a:off x="8037195" y="36055300"/>
          <a:ext cx="208915" cy="563245"/>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563245</xdr:rowOff>
    </xdr:to>
    <xdr:pic>
      <xdr:nvPicPr>
        <xdr:cNvPr id="760" name="Picture 4" descr="clip_image6684"/>
        <xdr:cNvPicPr>
          <a:picLocks noChangeAspect="1"/>
        </xdr:cNvPicPr>
      </xdr:nvPicPr>
      <xdr:blipFill>
        <a:blip r:embed="rId3"/>
        <a:stretch>
          <a:fillRect/>
        </a:stretch>
      </xdr:blipFill>
      <xdr:spPr>
        <a:xfrm>
          <a:off x="8255000" y="36055300"/>
          <a:ext cx="21336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761"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762"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579120</xdr:rowOff>
    </xdr:to>
    <xdr:pic>
      <xdr:nvPicPr>
        <xdr:cNvPr id="763" name="Picture 4" descr="clip_image6684"/>
        <xdr:cNvPicPr>
          <a:picLocks noChangeAspect="1"/>
        </xdr:cNvPicPr>
      </xdr:nvPicPr>
      <xdr:blipFill>
        <a:blip r:embed="rId3"/>
        <a:stretch>
          <a:fillRect/>
        </a:stretch>
      </xdr:blipFill>
      <xdr:spPr>
        <a:xfrm>
          <a:off x="8255000" y="36055300"/>
          <a:ext cx="213360"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764"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765"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579120</xdr:rowOff>
    </xdr:to>
    <xdr:pic>
      <xdr:nvPicPr>
        <xdr:cNvPr id="766" name="Picture 4" descr="clip_image6684"/>
        <xdr:cNvPicPr>
          <a:picLocks noChangeAspect="1"/>
        </xdr:cNvPicPr>
      </xdr:nvPicPr>
      <xdr:blipFill>
        <a:blip r:embed="rId3"/>
        <a:stretch>
          <a:fillRect/>
        </a:stretch>
      </xdr:blipFill>
      <xdr:spPr>
        <a:xfrm>
          <a:off x="8255000" y="36055300"/>
          <a:ext cx="213360"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767"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563245</xdr:rowOff>
    </xdr:to>
    <xdr:pic>
      <xdr:nvPicPr>
        <xdr:cNvPr id="768" name="Picture 3" descr="clip_image6683"/>
        <xdr:cNvPicPr>
          <a:picLocks noChangeAspect="1"/>
        </xdr:cNvPicPr>
      </xdr:nvPicPr>
      <xdr:blipFill>
        <a:blip r:embed="rId2"/>
        <a:stretch>
          <a:fillRect/>
        </a:stretch>
      </xdr:blipFill>
      <xdr:spPr>
        <a:xfrm>
          <a:off x="8037195" y="36055300"/>
          <a:ext cx="208915" cy="563245"/>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563245</xdr:rowOff>
    </xdr:to>
    <xdr:pic>
      <xdr:nvPicPr>
        <xdr:cNvPr id="769" name="Picture 4" descr="clip_image6684"/>
        <xdr:cNvPicPr>
          <a:picLocks noChangeAspect="1"/>
        </xdr:cNvPicPr>
      </xdr:nvPicPr>
      <xdr:blipFill>
        <a:blip r:embed="rId3"/>
        <a:stretch>
          <a:fillRect/>
        </a:stretch>
      </xdr:blipFill>
      <xdr:spPr>
        <a:xfrm>
          <a:off x="8255000" y="36055300"/>
          <a:ext cx="21336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770"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563245</xdr:rowOff>
    </xdr:to>
    <xdr:pic>
      <xdr:nvPicPr>
        <xdr:cNvPr id="771" name="Picture 3" descr="clip_image6683"/>
        <xdr:cNvPicPr>
          <a:picLocks noChangeAspect="1"/>
        </xdr:cNvPicPr>
      </xdr:nvPicPr>
      <xdr:blipFill>
        <a:blip r:embed="rId2"/>
        <a:stretch>
          <a:fillRect/>
        </a:stretch>
      </xdr:blipFill>
      <xdr:spPr>
        <a:xfrm>
          <a:off x="8037195" y="36055300"/>
          <a:ext cx="208915" cy="563245"/>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563245</xdr:rowOff>
    </xdr:to>
    <xdr:pic>
      <xdr:nvPicPr>
        <xdr:cNvPr id="772" name="Picture 4" descr="clip_image6684"/>
        <xdr:cNvPicPr>
          <a:picLocks noChangeAspect="1"/>
        </xdr:cNvPicPr>
      </xdr:nvPicPr>
      <xdr:blipFill>
        <a:blip r:embed="rId3"/>
        <a:stretch>
          <a:fillRect/>
        </a:stretch>
      </xdr:blipFill>
      <xdr:spPr>
        <a:xfrm>
          <a:off x="8255000" y="36055300"/>
          <a:ext cx="21336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773"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563245</xdr:rowOff>
    </xdr:to>
    <xdr:pic>
      <xdr:nvPicPr>
        <xdr:cNvPr id="774" name="Picture 3" descr="clip_image6683"/>
        <xdr:cNvPicPr>
          <a:picLocks noChangeAspect="1"/>
        </xdr:cNvPicPr>
      </xdr:nvPicPr>
      <xdr:blipFill>
        <a:blip r:embed="rId2"/>
        <a:stretch>
          <a:fillRect/>
        </a:stretch>
      </xdr:blipFill>
      <xdr:spPr>
        <a:xfrm>
          <a:off x="8037195" y="36055300"/>
          <a:ext cx="208915" cy="563245"/>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563245</xdr:rowOff>
    </xdr:to>
    <xdr:pic>
      <xdr:nvPicPr>
        <xdr:cNvPr id="775" name="Picture 4" descr="clip_image6684"/>
        <xdr:cNvPicPr>
          <a:picLocks noChangeAspect="1"/>
        </xdr:cNvPicPr>
      </xdr:nvPicPr>
      <xdr:blipFill>
        <a:blip r:embed="rId3"/>
        <a:stretch>
          <a:fillRect/>
        </a:stretch>
      </xdr:blipFill>
      <xdr:spPr>
        <a:xfrm>
          <a:off x="8255000" y="36055300"/>
          <a:ext cx="21336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776"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777"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579120</xdr:rowOff>
    </xdr:to>
    <xdr:pic>
      <xdr:nvPicPr>
        <xdr:cNvPr id="778" name="Picture 4" descr="clip_image6684"/>
        <xdr:cNvPicPr>
          <a:picLocks noChangeAspect="1"/>
        </xdr:cNvPicPr>
      </xdr:nvPicPr>
      <xdr:blipFill>
        <a:blip r:embed="rId3"/>
        <a:stretch>
          <a:fillRect/>
        </a:stretch>
      </xdr:blipFill>
      <xdr:spPr>
        <a:xfrm>
          <a:off x="8255000" y="36055300"/>
          <a:ext cx="213360"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779"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780"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533400</xdr:rowOff>
    </xdr:to>
    <xdr:pic>
      <xdr:nvPicPr>
        <xdr:cNvPr id="781"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533400</xdr:rowOff>
    </xdr:to>
    <xdr:pic>
      <xdr:nvPicPr>
        <xdr:cNvPr id="782" name="Picture 3" descr="clip_image6683"/>
        <xdr:cNvPicPr>
          <a:picLocks noChangeAspect="1"/>
        </xdr:cNvPicPr>
      </xdr:nvPicPr>
      <xdr:blipFill>
        <a:blip r:embed="rId2"/>
        <a:stretch>
          <a:fillRect/>
        </a:stretch>
      </xdr:blipFill>
      <xdr:spPr>
        <a:xfrm>
          <a:off x="8037195" y="36055300"/>
          <a:ext cx="208915"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783"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420370</xdr:colOff>
      <xdr:row>27</xdr:row>
      <xdr:rowOff>0</xdr:rowOff>
    </xdr:from>
    <xdr:to>
      <xdr:col>9</xdr:col>
      <xdr:colOff>652145</xdr:colOff>
      <xdr:row>27</xdr:row>
      <xdr:rowOff>563245</xdr:rowOff>
    </xdr:to>
    <xdr:pic>
      <xdr:nvPicPr>
        <xdr:cNvPr id="784" name="Picture 3" descr="clip_image6683"/>
        <xdr:cNvPicPr>
          <a:picLocks noChangeAspect="1"/>
        </xdr:cNvPicPr>
      </xdr:nvPicPr>
      <xdr:blipFill>
        <a:blip r:embed="rId2"/>
        <a:stretch>
          <a:fillRect/>
        </a:stretch>
      </xdr:blipFill>
      <xdr:spPr>
        <a:xfrm>
          <a:off x="8024495" y="36055300"/>
          <a:ext cx="231775" cy="563245"/>
        </a:xfrm>
        <a:prstGeom prst="rect">
          <a:avLst/>
        </a:prstGeom>
        <a:noFill/>
        <a:ln w="9525">
          <a:noFill/>
        </a:ln>
      </xdr:spPr>
    </xdr:pic>
    <xdr:clientData/>
  </xdr:twoCellAnchor>
  <xdr:twoCellAnchor editAs="oneCell">
    <xdr:from>
      <xdr:col>9</xdr:col>
      <xdr:colOff>433070</xdr:colOff>
      <xdr:row>27</xdr:row>
      <xdr:rowOff>0</xdr:rowOff>
    </xdr:from>
    <xdr:to>
      <xdr:col>9</xdr:col>
      <xdr:colOff>644525</xdr:colOff>
      <xdr:row>27</xdr:row>
      <xdr:rowOff>533400</xdr:rowOff>
    </xdr:to>
    <xdr:pic>
      <xdr:nvPicPr>
        <xdr:cNvPr id="785" name="Picture 3" descr="clip_image6683"/>
        <xdr:cNvPicPr>
          <a:picLocks noChangeAspect="1"/>
        </xdr:cNvPicPr>
      </xdr:nvPicPr>
      <xdr:blipFill>
        <a:blip r:embed="rId2"/>
        <a:stretch>
          <a:fillRect/>
        </a:stretch>
      </xdr:blipFill>
      <xdr:spPr>
        <a:xfrm>
          <a:off x="8037195" y="36055300"/>
          <a:ext cx="211455" cy="533400"/>
        </a:xfrm>
        <a:prstGeom prst="rect">
          <a:avLst/>
        </a:prstGeom>
        <a:noFill/>
        <a:ln w="9525">
          <a:noFill/>
        </a:ln>
      </xdr:spPr>
    </xdr:pic>
    <xdr:clientData/>
  </xdr:twoCellAnchor>
  <xdr:twoCellAnchor editAs="oneCell">
    <xdr:from>
      <xdr:col>9</xdr:col>
      <xdr:colOff>0</xdr:colOff>
      <xdr:row>27</xdr:row>
      <xdr:rowOff>0</xdr:rowOff>
    </xdr:from>
    <xdr:to>
      <xdr:col>9</xdr:col>
      <xdr:colOff>290830</xdr:colOff>
      <xdr:row>27</xdr:row>
      <xdr:rowOff>1117600</xdr:rowOff>
    </xdr:to>
    <xdr:sp>
      <xdr:nvSpPr>
        <xdr:cNvPr id="786" name="Text Box 80" hidden="1"/>
        <xdr:cNvSpPr/>
      </xdr:nvSpPr>
      <xdr:spPr>
        <a:xfrm>
          <a:off x="7604125" y="36055300"/>
          <a:ext cx="290830" cy="1117600"/>
        </a:xfrm>
        <a:prstGeom prst="rect">
          <a:avLst/>
        </a:prstGeom>
        <a:noFill/>
        <a:ln w="9525">
          <a:noFill/>
        </a:ln>
      </xdr:spPr>
    </xdr:sp>
    <xdr:clientData/>
  </xdr:twoCellAnchor>
  <xdr:twoCellAnchor editAs="oneCell">
    <xdr:from>
      <xdr:col>9</xdr:col>
      <xdr:colOff>0</xdr:colOff>
      <xdr:row>27</xdr:row>
      <xdr:rowOff>0</xdr:rowOff>
    </xdr:from>
    <xdr:to>
      <xdr:col>9</xdr:col>
      <xdr:colOff>290830</xdr:colOff>
      <xdr:row>27</xdr:row>
      <xdr:rowOff>1117600</xdr:rowOff>
    </xdr:to>
    <xdr:sp>
      <xdr:nvSpPr>
        <xdr:cNvPr id="787" name="Text Box 80" hidden="1"/>
        <xdr:cNvSpPr/>
      </xdr:nvSpPr>
      <xdr:spPr>
        <a:xfrm>
          <a:off x="7604125" y="36055300"/>
          <a:ext cx="290830" cy="1117600"/>
        </a:xfrm>
        <a:prstGeom prst="rect">
          <a:avLst/>
        </a:prstGeom>
        <a:noFill/>
        <a:ln w="9525">
          <a:noFill/>
        </a:ln>
      </xdr:spPr>
    </xdr:sp>
    <xdr:clientData/>
  </xdr:twoCellAnchor>
  <xdr:twoCellAnchor editAs="oneCell">
    <xdr:from>
      <xdr:col>9</xdr:col>
      <xdr:colOff>0</xdr:colOff>
      <xdr:row>27</xdr:row>
      <xdr:rowOff>0</xdr:rowOff>
    </xdr:from>
    <xdr:to>
      <xdr:col>9</xdr:col>
      <xdr:colOff>174625</xdr:colOff>
      <xdr:row>27</xdr:row>
      <xdr:rowOff>533400</xdr:rowOff>
    </xdr:to>
    <xdr:pic>
      <xdr:nvPicPr>
        <xdr:cNvPr id="788"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533400</xdr:rowOff>
    </xdr:to>
    <xdr:pic>
      <xdr:nvPicPr>
        <xdr:cNvPr id="789"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533400</xdr:rowOff>
    </xdr:to>
    <xdr:pic>
      <xdr:nvPicPr>
        <xdr:cNvPr id="790"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791"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792"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533400</xdr:rowOff>
    </xdr:to>
    <xdr:pic>
      <xdr:nvPicPr>
        <xdr:cNvPr id="793"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794"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795"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682625</xdr:colOff>
      <xdr:row>27</xdr:row>
      <xdr:rowOff>0</xdr:rowOff>
    </xdr:from>
    <xdr:to>
      <xdr:col>9</xdr:col>
      <xdr:colOff>897255</xdr:colOff>
      <xdr:row>27</xdr:row>
      <xdr:rowOff>563245</xdr:rowOff>
    </xdr:to>
    <xdr:pic>
      <xdr:nvPicPr>
        <xdr:cNvPr id="796" name="Picture 4" descr="clip_image6684"/>
        <xdr:cNvPicPr>
          <a:picLocks noChangeAspect="1"/>
        </xdr:cNvPicPr>
      </xdr:nvPicPr>
      <xdr:blipFill>
        <a:blip r:embed="rId3"/>
        <a:stretch>
          <a:fillRect/>
        </a:stretch>
      </xdr:blipFill>
      <xdr:spPr>
        <a:xfrm>
          <a:off x="8286750" y="36055300"/>
          <a:ext cx="21463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797"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0</xdr:colOff>
      <xdr:row>27</xdr:row>
      <xdr:rowOff>0</xdr:rowOff>
    </xdr:from>
    <xdr:to>
      <xdr:col>9</xdr:col>
      <xdr:colOff>290830</xdr:colOff>
      <xdr:row>27</xdr:row>
      <xdr:rowOff>1117600</xdr:rowOff>
    </xdr:to>
    <xdr:sp>
      <xdr:nvSpPr>
        <xdr:cNvPr id="798" name="Text Box 80" hidden="1"/>
        <xdr:cNvSpPr/>
      </xdr:nvSpPr>
      <xdr:spPr>
        <a:xfrm>
          <a:off x="7604125" y="36055300"/>
          <a:ext cx="290830" cy="1117600"/>
        </a:xfrm>
        <a:prstGeom prst="rect">
          <a:avLst/>
        </a:prstGeom>
        <a:noFill/>
        <a:ln w="9525">
          <a:noFill/>
        </a:ln>
      </xdr:spPr>
    </xdr:sp>
    <xdr:clientData/>
  </xdr:twoCellAnchor>
  <xdr:twoCellAnchor editAs="oneCell">
    <xdr:from>
      <xdr:col>9</xdr:col>
      <xdr:colOff>0</xdr:colOff>
      <xdr:row>27</xdr:row>
      <xdr:rowOff>0</xdr:rowOff>
    </xdr:from>
    <xdr:to>
      <xdr:col>9</xdr:col>
      <xdr:colOff>290830</xdr:colOff>
      <xdr:row>27</xdr:row>
      <xdr:rowOff>1117600</xdr:rowOff>
    </xdr:to>
    <xdr:sp>
      <xdr:nvSpPr>
        <xdr:cNvPr id="799" name="Text Box 80" hidden="1"/>
        <xdr:cNvSpPr/>
      </xdr:nvSpPr>
      <xdr:spPr>
        <a:xfrm>
          <a:off x="7604125" y="36055300"/>
          <a:ext cx="290830" cy="1117600"/>
        </a:xfrm>
        <a:prstGeom prst="rect">
          <a:avLst/>
        </a:prstGeom>
        <a:noFill/>
        <a:ln w="9525">
          <a:noFill/>
        </a:ln>
      </xdr:spPr>
    </xdr:sp>
    <xdr:clientData/>
  </xdr:twoCellAnchor>
  <xdr:twoCellAnchor editAs="oneCell">
    <xdr:from>
      <xdr:col>9</xdr:col>
      <xdr:colOff>0</xdr:colOff>
      <xdr:row>27</xdr:row>
      <xdr:rowOff>0</xdr:rowOff>
    </xdr:from>
    <xdr:to>
      <xdr:col>9</xdr:col>
      <xdr:colOff>174625</xdr:colOff>
      <xdr:row>27</xdr:row>
      <xdr:rowOff>533400</xdr:rowOff>
    </xdr:to>
    <xdr:pic>
      <xdr:nvPicPr>
        <xdr:cNvPr id="800"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533400</xdr:rowOff>
    </xdr:to>
    <xdr:pic>
      <xdr:nvPicPr>
        <xdr:cNvPr id="801" name="Picture 3" descr="clip_image6683"/>
        <xdr:cNvPicPr>
          <a:picLocks noChangeAspect="1"/>
        </xdr:cNvPicPr>
      </xdr:nvPicPr>
      <xdr:blipFill>
        <a:blip r:embed="rId2"/>
        <a:stretch>
          <a:fillRect/>
        </a:stretch>
      </xdr:blipFill>
      <xdr:spPr>
        <a:xfrm>
          <a:off x="8037195" y="36055300"/>
          <a:ext cx="208915" cy="53340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533400</xdr:rowOff>
    </xdr:to>
    <xdr:pic>
      <xdr:nvPicPr>
        <xdr:cNvPr id="802" name="Picture 4" descr="clip_image6684"/>
        <xdr:cNvPicPr>
          <a:picLocks noChangeAspect="1"/>
        </xdr:cNvPicPr>
      </xdr:nvPicPr>
      <xdr:blipFill>
        <a:blip r:embed="rId3"/>
        <a:stretch>
          <a:fillRect/>
        </a:stretch>
      </xdr:blipFill>
      <xdr:spPr>
        <a:xfrm>
          <a:off x="8255000" y="36055300"/>
          <a:ext cx="213360"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803"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804"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579120</xdr:rowOff>
    </xdr:to>
    <xdr:pic>
      <xdr:nvPicPr>
        <xdr:cNvPr id="805" name="Picture 4" descr="clip_image6684"/>
        <xdr:cNvPicPr>
          <a:picLocks noChangeAspect="1"/>
        </xdr:cNvPicPr>
      </xdr:nvPicPr>
      <xdr:blipFill>
        <a:blip r:embed="rId3"/>
        <a:stretch>
          <a:fillRect/>
        </a:stretch>
      </xdr:blipFill>
      <xdr:spPr>
        <a:xfrm>
          <a:off x="8255000" y="36055300"/>
          <a:ext cx="213360"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806"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807"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579120</xdr:rowOff>
    </xdr:to>
    <xdr:pic>
      <xdr:nvPicPr>
        <xdr:cNvPr id="808" name="Picture 4" descr="clip_image6684"/>
        <xdr:cNvPicPr>
          <a:picLocks noChangeAspect="1"/>
        </xdr:cNvPicPr>
      </xdr:nvPicPr>
      <xdr:blipFill>
        <a:blip r:embed="rId3"/>
        <a:stretch>
          <a:fillRect/>
        </a:stretch>
      </xdr:blipFill>
      <xdr:spPr>
        <a:xfrm>
          <a:off x="8255000" y="36055300"/>
          <a:ext cx="213360"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533400</xdr:rowOff>
    </xdr:to>
    <xdr:pic>
      <xdr:nvPicPr>
        <xdr:cNvPr id="809"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460375</xdr:colOff>
      <xdr:row>27</xdr:row>
      <xdr:rowOff>0</xdr:rowOff>
    </xdr:from>
    <xdr:to>
      <xdr:col>9</xdr:col>
      <xdr:colOff>676275</xdr:colOff>
      <xdr:row>27</xdr:row>
      <xdr:rowOff>533400</xdr:rowOff>
    </xdr:to>
    <xdr:pic>
      <xdr:nvPicPr>
        <xdr:cNvPr id="810" name="Picture 3" descr="clip_image6683"/>
        <xdr:cNvPicPr>
          <a:picLocks noChangeAspect="1"/>
        </xdr:cNvPicPr>
      </xdr:nvPicPr>
      <xdr:blipFill>
        <a:blip r:embed="rId2"/>
        <a:stretch>
          <a:fillRect/>
        </a:stretch>
      </xdr:blipFill>
      <xdr:spPr>
        <a:xfrm>
          <a:off x="8064500" y="36055300"/>
          <a:ext cx="215900" cy="53340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533400</xdr:rowOff>
    </xdr:to>
    <xdr:pic>
      <xdr:nvPicPr>
        <xdr:cNvPr id="811" name="Picture 4" descr="clip_image6684"/>
        <xdr:cNvPicPr>
          <a:picLocks noChangeAspect="1"/>
        </xdr:cNvPicPr>
      </xdr:nvPicPr>
      <xdr:blipFill>
        <a:blip r:embed="rId3"/>
        <a:stretch>
          <a:fillRect/>
        </a:stretch>
      </xdr:blipFill>
      <xdr:spPr>
        <a:xfrm>
          <a:off x="8255000" y="36055300"/>
          <a:ext cx="213360"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812"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420370</xdr:colOff>
      <xdr:row>27</xdr:row>
      <xdr:rowOff>0</xdr:rowOff>
    </xdr:from>
    <xdr:to>
      <xdr:col>9</xdr:col>
      <xdr:colOff>652145</xdr:colOff>
      <xdr:row>27</xdr:row>
      <xdr:rowOff>563245</xdr:rowOff>
    </xdr:to>
    <xdr:pic>
      <xdr:nvPicPr>
        <xdr:cNvPr id="813" name="Picture 3" descr="clip_image6683"/>
        <xdr:cNvPicPr>
          <a:picLocks noChangeAspect="1"/>
        </xdr:cNvPicPr>
      </xdr:nvPicPr>
      <xdr:blipFill>
        <a:blip r:embed="rId2"/>
        <a:stretch>
          <a:fillRect/>
        </a:stretch>
      </xdr:blipFill>
      <xdr:spPr>
        <a:xfrm>
          <a:off x="8024495" y="36055300"/>
          <a:ext cx="231775" cy="563245"/>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563245</xdr:rowOff>
    </xdr:to>
    <xdr:pic>
      <xdr:nvPicPr>
        <xdr:cNvPr id="814" name="Picture 4" descr="clip_image6684"/>
        <xdr:cNvPicPr>
          <a:picLocks noChangeAspect="1"/>
        </xdr:cNvPicPr>
      </xdr:nvPicPr>
      <xdr:blipFill>
        <a:blip r:embed="rId3"/>
        <a:stretch>
          <a:fillRect/>
        </a:stretch>
      </xdr:blipFill>
      <xdr:spPr>
        <a:xfrm>
          <a:off x="8255000" y="36055300"/>
          <a:ext cx="21336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815"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563245</xdr:rowOff>
    </xdr:to>
    <xdr:pic>
      <xdr:nvPicPr>
        <xdr:cNvPr id="816" name="Picture 3" descr="clip_image6683"/>
        <xdr:cNvPicPr>
          <a:picLocks noChangeAspect="1"/>
        </xdr:cNvPicPr>
      </xdr:nvPicPr>
      <xdr:blipFill>
        <a:blip r:embed="rId2"/>
        <a:stretch>
          <a:fillRect/>
        </a:stretch>
      </xdr:blipFill>
      <xdr:spPr>
        <a:xfrm>
          <a:off x="8037195" y="36055300"/>
          <a:ext cx="208915" cy="563245"/>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563245</xdr:rowOff>
    </xdr:to>
    <xdr:pic>
      <xdr:nvPicPr>
        <xdr:cNvPr id="817" name="Picture 4" descr="clip_image6684"/>
        <xdr:cNvPicPr>
          <a:picLocks noChangeAspect="1"/>
        </xdr:cNvPicPr>
      </xdr:nvPicPr>
      <xdr:blipFill>
        <a:blip r:embed="rId3"/>
        <a:stretch>
          <a:fillRect/>
        </a:stretch>
      </xdr:blipFill>
      <xdr:spPr>
        <a:xfrm>
          <a:off x="8255000" y="36055300"/>
          <a:ext cx="21336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818"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819"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579120</xdr:rowOff>
    </xdr:to>
    <xdr:pic>
      <xdr:nvPicPr>
        <xdr:cNvPr id="820" name="Picture 4" descr="clip_image6684"/>
        <xdr:cNvPicPr>
          <a:picLocks noChangeAspect="1"/>
        </xdr:cNvPicPr>
      </xdr:nvPicPr>
      <xdr:blipFill>
        <a:blip r:embed="rId3"/>
        <a:stretch>
          <a:fillRect/>
        </a:stretch>
      </xdr:blipFill>
      <xdr:spPr>
        <a:xfrm>
          <a:off x="8255000" y="36055300"/>
          <a:ext cx="213360"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821"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822"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579120</xdr:rowOff>
    </xdr:to>
    <xdr:pic>
      <xdr:nvPicPr>
        <xdr:cNvPr id="823" name="Picture 4" descr="clip_image6684"/>
        <xdr:cNvPicPr>
          <a:picLocks noChangeAspect="1"/>
        </xdr:cNvPicPr>
      </xdr:nvPicPr>
      <xdr:blipFill>
        <a:blip r:embed="rId3"/>
        <a:stretch>
          <a:fillRect/>
        </a:stretch>
      </xdr:blipFill>
      <xdr:spPr>
        <a:xfrm>
          <a:off x="8255000" y="36055300"/>
          <a:ext cx="213360"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824"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563245</xdr:rowOff>
    </xdr:to>
    <xdr:pic>
      <xdr:nvPicPr>
        <xdr:cNvPr id="825" name="Picture 3" descr="clip_image6683"/>
        <xdr:cNvPicPr>
          <a:picLocks noChangeAspect="1"/>
        </xdr:cNvPicPr>
      </xdr:nvPicPr>
      <xdr:blipFill>
        <a:blip r:embed="rId2"/>
        <a:stretch>
          <a:fillRect/>
        </a:stretch>
      </xdr:blipFill>
      <xdr:spPr>
        <a:xfrm>
          <a:off x="8037195" y="36055300"/>
          <a:ext cx="208915" cy="563245"/>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563245</xdr:rowOff>
    </xdr:to>
    <xdr:pic>
      <xdr:nvPicPr>
        <xdr:cNvPr id="826" name="Picture 4" descr="clip_image6684"/>
        <xdr:cNvPicPr>
          <a:picLocks noChangeAspect="1"/>
        </xdr:cNvPicPr>
      </xdr:nvPicPr>
      <xdr:blipFill>
        <a:blip r:embed="rId3"/>
        <a:stretch>
          <a:fillRect/>
        </a:stretch>
      </xdr:blipFill>
      <xdr:spPr>
        <a:xfrm>
          <a:off x="8255000" y="36055300"/>
          <a:ext cx="21336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827"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563245</xdr:rowOff>
    </xdr:to>
    <xdr:pic>
      <xdr:nvPicPr>
        <xdr:cNvPr id="828" name="Picture 3" descr="clip_image6683"/>
        <xdr:cNvPicPr>
          <a:picLocks noChangeAspect="1"/>
        </xdr:cNvPicPr>
      </xdr:nvPicPr>
      <xdr:blipFill>
        <a:blip r:embed="rId2"/>
        <a:stretch>
          <a:fillRect/>
        </a:stretch>
      </xdr:blipFill>
      <xdr:spPr>
        <a:xfrm>
          <a:off x="8037195" y="36055300"/>
          <a:ext cx="208915" cy="563245"/>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563245</xdr:rowOff>
    </xdr:to>
    <xdr:pic>
      <xdr:nvPicPr>
        <xdr:cNvPr id="829" name="Picture 4" descr="clip_image6684"/>
        <xdr:cNvPicPr>
          <a:picLocks noChangeAspect="1"/>
        </xdr:cNvPicPr>
      </xdr:nvPicPr>
      <xdr:blipFill>
        <a:blip r:embed="rId3"/>
        <a:stretch>
          <a:fillRect/>
        </a:stretch>
      </xdr:blipFill>
      <xdr:spPr>
        <a:xfrm>
          <a:off x="8255000" y="36055300"/>
          <a:ext cx="21336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830"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563245</xdr:rowOff>
    </xdr:to>
    <xdr:pic>
      <xdr:nvPicPr>
        <xdr:cNvPr id="831" name="Picture 3" descr="clip_image6683"/>
        <xdr:cNvPicPr>
          <a:picLocks noChangeAspect="1"/>
        </xdr:cNvPicPr>
      </xdr:nvPicPr>
      <xdr:blipFill>
        <a:blip r:embed="rId2"/>
        <a:stretch>
          <a:fillRect/>
        </a:stretch>
      </xdr:blipFill>
      <xdr:spPr>
        <a:xfrm>
          <a:off x="8037195" y="36055300"/>
          <a:ext cx="208915" cy="563245"/>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563245</xdr:rowOff>
    </xdr:to>
    <xdr:pic>
      <xdr:nvPicPr>
        <xdr:cNvPr id="832" name="Picture 4" descr="clip_image6684"/>
        <xdr:cNvPicPr>
          <a:picLocks noChangeAspect="1"/>
        </xdr:cNvPicPr>
      </xdr:nvPicPr>
      <xdr:blipFill>
        <a:blip r:embed="rId3"/>
        <a:stretch>
          <a:fillRect/>
        </a:stretch>
      </xdr:blipFill>
      <xdr:spPr>
        <a:xfrm>
          <a:off x="8255000" y="36055300"/>
          <a:ext cx="21336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833"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834"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650875</xdr:colOff>
      <xdr:row>27</xdr:row>
      <xdr:rowOff>0</xdr:rowOff>
    </xdr:from>
    <xdr:to>
      <xdr:col>9</xdr:col>
      <xdr:colOff>864235</xdr:colOff>
      <xdr:row>27</xdr:row>
      <xdr:rowOff>579120</xdr:rowOff>
    </xdr:to>
    <xdr:pic>
      <xdr:nvPicPr>
        <xdr:cNvPr id="835" name="Picture 4" descr="clip_image6684"/>
        <xdr:cNvPicPr>
          <a:picLocks noChangeAspect="1"/>
        </xdr:cNvPicPr>
      </xdr:nvPicPr>
      <xdr:blipFill>
        <a:blip r:embed="rId3"/>
        <a:stretch>
          <a:fillRect/>
        </a:stretch>
      </xdr:blipFill>
      <xdr:spPr>
        <a:xfrm>
          <a:off x="8255000" y="36055300"/>
          <a:ext cx="213360"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836"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579120</xdr:rowOff>
    </xdr:to>
    <xdr:pic>
      <xdr:nvPicPr>
        <xdr:cNvPr id="837" name="Picture 3" descr="clip_image6683"/>
        <xdr:cNvPicPr>
          <a:picLocks noChangeAspect="1"/>
        </xdr:cNvPicPr>
      </xdr:nvPicPr>
      <xdr:blipFill>
        <a:blip r:embed="rId2"/>
        <a:stretch>
          <a:fillRect/>
        </a:stretch>
      </xdr:blipFill>
      <xdr:spPr>
        <a:xfrm>
          <a:off x="8037195" y="36055300"/>
          <a:ext cx="208915"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533400</xdr:rowOff>
    </xdr:to>
    <xdr:pic>
      <xdr:nvPicPr>
        <xdr:cNvPr id="838"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433070</xdr:colOff>
      <xdr:row>27</xdr:row>
      <xdr:rowOff>0</xdr:rowOff>
    </xdr:from>
    <xdr:to>
      <xdr:col>9</xdr:col>
      <xdr:colOff>641985</xdr:colOff>
      <xdr:row>27</xdr:row>
      <xdr:rowOff>533400</xdr:rowOff>
    </xdr:to>
    <xdr:pic>
      <xdr:nvPicPr>
        <xdr:cNvPr id="839" name="Picture 3" descr="clip_image6683"/>
        <xdr:cNvPicPr>
          <a:picLocks noChangeAspect="1"/>
        </xdr:cNvPicPr>
      </xdr:nvPicPr>
      <xdr:blipFill>
        <a:blip r:embed="rId2"/>
        <a:stretch>
          <a:fillRect/>
        </a:stretch>
      </xdr:blipFill>
      <xdr:spPr>
        <a:xfrm>
          <a:off x="8037195" y="36055300"/>
          <a:ext cx="208915"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840"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420370</xdr:colOff>
      <xdr:row>27</xdr:row>
      <xdr:rowOff>0</xdr:rowOff>
    </xdr:from>
    <xdr:to>
      <xdr:col>9</xdr:col>
      <xdr:colOff>652145</xdr:colOff>
      <xdr:row>27</xdr:row>
      <xdr:rowOff>563245</xdr:rowOff>
    </xdr:to>
    <xdr:pic>
      <xdr:nvPicPr>
        <xdr:cNvPr id="841" name="Picture 3" descr="clip_image6683"/>
        <xdr:cNvPicPr>
          <a:picLocks noChangeAspect="1"/>
        </xdr:cNvPicPr>
      </xdr:nvPicPr>
      <xdr:blipFill>
        <a:blip r:embed="rId2"/>
        <a:stretch>
          <a:fillRect/>
        </a:stretch>
      </xdr:blipFill>
      <xdr:spPr>
        <a:xfrm>
          <a:off x="8024495" y="36055300"/>
          <a:ext cx="231775" cy="563245"/>
        </a:xfrm>
        <a:prstGeom prst="rect">
          <a:avLst/>
        </a:prstGeom>
        <a:noFill/>
        <a:ln w="9525">
          <a:noFill/>
        </a:ln>
      </xdr:spPr>
    </xdr:pic>
    <xdr:clientData/>
  </xdr:twoCellAnchor>
  <xdr:twoCellAnchor editAs="oneCell">
    <xdr:from>
      <xdr:col>9</xdr:col>
      <xdr:colOff>433070</xdr:colOff>
      <xdr:row>27</xdr:row>
      <xdr:rowOff>0</xdr:rowOff>
    </xdr:from>
    <xdr:to>
      <xdr:col>9</xdr:col>
      <xdr:colOff>644525</xdr:colOff>
      <xdr:row>27</xdr:row>
      <xdr:rowOff>533400</xdr:rowOff>
    </xdr:to>
    <xdr:pic>
      <xdr:nvPicPr>
        <xdr:cNvPr id="842" name="Picture 3" descr="clip_image6683"/>
        <xdr:cNvPicPr>
          <a:picLocks noChangeAspect="1"/>
        </xdr:cNvPicPr>
      </xdr:nvPicPr>
      <xdr:blipFill>
        <a:blip r:embed="rId2"/>
        <a:stretch>
          <a:fillRect/>
        </a:stretch>
      </xdr:blipFill>
      <xdr:spPr>
        <a:xfrm>
          <a:off x="8037195" y="36055300"/>
          <a:ext cx="211455" cy="533400"/>
        </a:xfrm>
        <a:prstGeom prst="rect">
          <a:avLst/>
        </a:prstGeom>
        <a:noFill/>
        <a:ln w="9525">
          <a:noFill/>
        </a:ln>
      </xdr:spPr>
    </xdr:pic>
    <xdr:clientData/>
  </xdr:twoCellAnchor>
  <xdr:twoCellAnchor editAs="oneCell">
    <xdr:from>
      <xdr:col>9</xdr:col>
      <xdr:colOff>0</xdr:colOff>
      <xdr:row>27</xdr:row>
      <xdr:rowOff>0</xdr:rowOff>
    </xdr:from>
    <xdr:to>
      <xdr:col>9</xdr:col>
      <xdr:colOff>290830</xdr:colOff>
      <xdr:row>27</xdr:row>
      <xdr:rowOff>1117600</xdr:rowOff>
    </xdr:to>
    <xdr:sp>
      <xdr:nvSpPr>
        <xdr:cNvPr id="843" name="Text Box 80" hidden="1"/>
        <xdr:cNvSpPr/>
      </xdr:nvSpPr>
      <xdr:spPr>
        <a:xfrm>
          <a:off x="7604125" y="36055300"/>
          <a:ext cx="290830" cy="1117600"/>
        </a:xfrm>
        <a:prstGeom prst="rect">
          <a:avLst/>
        </a:prstGeom>
        <a:noFill/>
        <a:ln w="9525">
          <a:noFill/>
        </a:ln>
      </xdr:spPr>
    </xdr:sp>
    <xdr:clientData/>
  </xdr:twoCellAnchor>
  <xdr:twoCellAnchor editAs="oneCell">
    <xdr:from>
      <xdr:col>9</xdr:col>
      <xdr:colOff>0</xdr:colOff>
      <xdr:row>27</xdr:row>
      <xdr:rowOff>0</xdr:rowOff>
    </xdr:from>
    <xdr:to>
      <xdr:col>9</xdr:col>
      <xdr:colOff>290830</xdr:colOff>
      <xdr:row>27</xdr:row>
      <xdr:rowOff>1117600</xdr:rowOff>
    </xdr:to>
    <xdr:sp>
      <xdr:nvSpPr>
        <xdr:cNvPr id="844" name="Text Box 80" hidden="1"/>
        <xdr:cNvSpPr/>
      </xdr:nvSpPr>
      <xdr:spPr>
        <a:xfrm>
          <a:off x="7604125" y="36055300"/>
          <a:ext cx="290830" cy="1117600"/>
        </a:xfrm>
        <a:prstGeom prst="rect">
          <a:avLst/>
        </a:prstGeom>
        <a:noFill/>
        <a:ln w="9525">
          <a:noFill/>
        </a:ln>
      </xdr:spPr>
    </xdr:sp>
    <xdr:clientData/>
  </xdr:twoCellAnchor>
  <xdr:twoCellAnchor editAs="oneCell">
    <xdr:from>
      <xdr:col>9</xdr:col>
      <xdr:colOff>0</xdr:colOff>
      <xdr:row>27</xdr:row>
      <xdr:rowOff>0</xdr:rowOff>
    </xdr:from>
    <xdr:to>
      <xdr:col>9</xdr:col>
      <xdr:colOff>174625</xdr:colOff>
      <xdr:row>27</xdr:row>
      <xdr:rowOff>533400</xdr:rowOff>
    </xdr:to>
    <xdr:pic>
      <xdr:nvPicPr>
        <xdr:cNvPr id="845"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533400</xdr:rowOff>
    </xdr:to>
    <xdr:pic>
      <xdr:nvPicPr>
        <xdr:cNvPr id="846"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533400</xdr:rowOff>
    </xdr:to>
    <xdr:pic>
      <xdr:nvPicPr>
        <xdr:cNvPr id="847"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848"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849"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533400</xdr:rowOff>
    </xdr:to>
    <xdr:pic>
      <xdr:nvPicPr>
        <xdr:cNvPr id="850" name="Picture 1" descr="clip_image6681"/>
        <xdr:cNvPicPr>
          <a:picLocks noChangeAspect="1"/>
        </xdr:cNvPicPr>
      </xdr:nvPicPr>
      <xdr:blipFill>
        <a:blip r:embed="rId1"/>
        <a:stretch>
          <a:fillRect/>
        </a:stretch>
      </xdr:blipFill>
      <xdr:spPr>
        <a:xfrm>
          <a:off x="7604125" y="36055300"/>
          <a:ext cx="174625" cy="533400"/>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851"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563245</xdr:rowOff>
    </xdr:to>
    <xdr:pic>
      <xdr:nvPicPr>
        <xdr:cNvPr id="852" name="Picture 1" descr="clip_image6681"/>
        <xdr:cNvPicPr>
          <a:picLocks noChangeAspect="1"/>
        </xdr:cNvPicPr>
      </xdr:nvPicPr>
      <xdr:blipFill>
        <a:blip r:embed="rId1"/>
        <a:stretch>
          <a:fillRect/>
        </a:stretch>
      </xdr:blipFill>
      <xdr:spPr>
        <a:xfrm>
          <a:off x="7604125" y="36055300"/>
          <a:ext cx="174625" cy="563245"/>
        </a:xfrm>
        <a:prstGeom prst="rect">
          <a:avLst/>
        </a:prstGeom>
        <a:noFill/>
        <a:ln w="9525">
          <a:noFill/>
        </a:ln>
      </xdr:spPr>
    </xdr:pic>
    <xdr:clientData/>
  </xdr:twoCellAnchor>
  <xdr:twoCellAnchor editAs="oneCell">
    <xdr:from>
      <xdr:col>9</xdr:col>
      <xdr:colOff>682625</xdr:colOff>
      <xdr:row>27</xdr:row>
      <xdr:rowOff>0</xdr:rowOff>
    </xdr:from>
    <xdr:to>
      <xdr:col>9</xdr:col>
      <xdr:colOff>897255</xdr:colOff>
      <xdr:row>27</xdr:row>
      <xdr:rowOff>563245</xdr:rowOff>
    </xdr:to>
    <xdr:pic>
      <xdr:nvPicPr>
        <xdr:cNvPr id="853" name="Picture 4" descr="clip_image6684"/>
        <xdr:cNvPicPr>
          <a:picLocks noChangeAspect="1"/>
        </xdr:cNvPicPr>
      </xdr:nvPicPr>
      <xdr:blipFill>
        <a:blip r:embed="rId3"/>
        <a:stretch>
          <a:fillRect/>
        </a:stretch>
      </xdr:blipFill>
      <xdr:spPr>
        <a:xfrm>
          <a:off x="8286750" y="36055300"/>
          <a:ext cx="214630" cy="563245"/>
        </a:xfrm>
        <a:prstGeom prst="rect">
          <a:avLst/>
        </a:prstGeom>
        <a:noFill/>
        <a:ln w="9525">
          <a:noFill/>
        </a:ln>
      </xdr:spPr>
    </xdr:pic>
    <xdr:clientData/>
  </xdr:twoCellAnchor>
  <xdr:twoCellAnchor editAs="oneCell">
    <xdr:from>
      <xdr:col>9</xdr:col>
      <xdr:colOff>0</xdr:colOff>
      <xdr:row>27</xdr:row>
      <xdr:rowOff>0</xdr:rowOff>
    </xdr:from>
    <xdr:to>
      <xdr:col>9</xdr:col>
      <xdr:colOff>174625</xdr:colOff>
      <xdr:row>27</xdr:row>
      <xdr:rowOff>579120</xdr:rowOff>
    </xdr:to>
    <xdr:pic>
      <xdr:nvPicPr>
        <xdr:cNvPr id="854" name="Picture 1" descr="clip_image6681"/>
        <xdr:cNvPicPr>
          <a:picLocks noChangeAspect="1"/>
        </xdr:cNvPicPr>
      </xdr:nvPicPr>
      <xdr:blipFill>
        <a:blip r:embed="rId1"/>
        <a:stretch>
          <a:fillRect/>
        </a:stretch>
      </xdr:blipFill>
      <xdr:spPr>
        <a:xfrm>
          <a:off x="7604125" y="36055300"/>
          <a:ext cx="174625" cy="579120"/>
        </a:xfrm>
        <a:prstGeom prst="rect">
          <a:avLst/>
        </a:prstGeom>
        <a:noFill/>
        <a:ln w="9525">
          <a:noFill/>
        </a:ln>
      </xdr:spPr>
    </xdr:pic>
    <xdr:clientData/>
  </xdr:twoCellAnchor>
  <xdr:twoCellAnchor editAs="oneCell">
    <xdr:from>
      <xdr:col>9</xdr:col>
      <xdr:colOff>0</xdr:colOff>
      <xdr:row>27</xdr:row>
      <xdr:rowOff>0</xdr:rowOff>
    </xdr:from>
    <xdr:to>
      <xdr:col>9</xdr:col>
      <xdr:colOff>290830</xdr:colOff>
      <xdr:row>27</xdr:row>
      <xdr:rowOff>1117600</xdr:rowOff>
    </xdr:to>
    <xdr:sp>
      <xdr:nvSpPr>
        <xdr:cNvPr id="855" name="Text Box 80" hidden="1"/>
        <xdr:cNvSpPr/>
      </xdr:nvSpPr>
      <xdr:spPr>
        <a:xfrm>
          <a:off x="7604125" y="36055300"/>
          <a:ext cx="290830" cy="1117600"/>
        </a:xfrm>
        <a:prstGeom prst="rect">
          <a:avLst/>
        </a:prstGeom>
        <a:noFill/>
        <a:ln w="9525">
          <a:noFill/>
        </a:ln>
      </xdr:spPr>
    </xdr:sp>
    <xdr:clientData/>
  </xdr:twoCellAnchor>
  <xdr:twoCellAnchor editAs="oneCell">
    <xdr:from>
      <xdr:col>9</xdr:col>
      <xdr:colOff>0</xdr:colOff>
      <xdr:row>27</xdr:row>
      <xdr:rowOff>0</xdr:rowOff>
    </xdr:from>
    <xdr:to>
      <xdr:col>9</xdr:col>
      <xdr:colOff>290830</xdr:colOff>
      <xdr:row>27</xdr:row>
      <xdr:rowOff>1117600</xdr:rowOff>
    </xdr:to>
    <xdr:sp>
      <xdr:nvSpPr>
        <xdr:cNvPr id="856" name="Text Box 80" hidden="1"/>
        <xdr:cNvSpPr/>
      </xdr:nvSpPr>
      <xdr:spPr>
        <a:xfrm>
          <a:off x="7604125" y="36055300"/>
          <a:ext cx="290830" cy="1117600"/>
        </a:xfrm>
        <a:prstGeom prst="rect">
          <a:avLst/>
        </a:prstGeom>
        <a:noFill/>
        <a:ln w="9525">
          <a:noFill/>
        </a:ln>
      </xdr:spPr>
    </xdr:sp>
    <xdr:clientData/>
  </xdr:twoCellAnchor>
  <xdr:twoCellAnchor editAs="oneCell">
    <xdr:from>
      <xdr:col>9</xdr:col>
      <xdr:colOff>0</xdr:colOff>
      <xdr:row>27</xdr:row>
      <xdr:rowOff>0</xdr:rowOff>
    </xdr:from>
    <xdr:to>
      <xdr:col>9</xdr:col>
      <xdr:colOff>173990</xdr:colOff>
      <xdr:row>27</xdr:row>
      <xdr:rowOff>532765</xdr:rowOff>
    </xdr:to>
    <xdr:pic>
      <xdr:nvPicPr>
        <xdr:cNvPr id="857"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532765</xdr:rowOff>
    </xdr:to>
    <xdr:pic>
      <xdr:nvPicPr>
        <xdr:cNvPr id="858" name="Picture 3" descr="clip_image6683"/>
        <xdr:cNvPicPr>
          <a:picLocks noChangeAspect="1"/>
        </xdr:cNvPicPr>
      </xdr:nvPicPr>
      <xdr:blipFill>
        <a:blip r:embed="rId2"/>
        <a:stretch>
          <a:fillRect/>
        </a:stretch>
      </xdr:blipFill>
      <xdr:spPr>
        <a:xfrm>
          <a:off x="8037195" y="36055300"/>
          <a:ext cx="208280" cy="53276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532765</xdr:rowOff>
    </xdr:to>
    <xdr:pic>
      <xdr:nvPicPr>
        <xdr:cNvPr id="859" name="Picture 4" descr="clip_image6684"/>
        <xdr:cNvPicPr>
          <a:picLocks noChangeAspect="1"/>
        </xdr:cNvPicPr>
      </xdr:nvPicPr>
      <xdr:blipFill>
        <a:blip r:embed="rId3"/>
        <a:stretch>
          <a:fillRect/>
        </a:stretch>
      </xdr:blipFill>
      <xdr:spPr>
        <a:xfrm>
          <a:off x="8255000" y="36055300"/>
          <a:ext cx="212725"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860"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861"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578485</xdr:rowOff>
    </xdr:to>
    <xdr:pic>
      <xdr:nvPicPr>
        <xdr:cNvPr id="862" name="Picture 4" descr="clip_image6684"/>
        <xdr:cNvPicPr>
          <a:picLocks noChangeAspect="1"/>
        </xdr:cNvPicPr>
      </xdr:nvPicPr>
      <xdr:blipFill>
        <a:blip r:embed="rId3"/>
        <a:stretch>
          <a:fillRect/>
        </a:stretch>
      </xdr:blipFill>
      <xdr:spPr>
        <a:xfrm>
          <a:off x="8255000" y="36055300"/>
          <a:ext cx="212725"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863"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864"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578485</xdr:rowOff>
    </xdr:to>
    <xdr:pic>
      <xdr:nvPicPr>
        <xdr:cNvPr id="865" name="Picture 4" descr="clip_image6684"/>
        <xdr:cNvPicPr>
          <a:picLocks noChangeAspect="1"/>
        </xdr:cNvPicPr>
      </xdr:nvPicPr>
      <xdr:blipFill>
        <a:blip r:embed="rId3"/>
        <a:stretch>
          <a:fillRect/>
        </a:stretch>
      </xdr:blipFill>
      <xdr:spPr>
        <a:xfrm>
          <a:off x="8255000" y="36055300"/>
          <a:ext cx="212725"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532765</xdr:rowOff>
    </xdr:to>
    <xdr:pic>
      <xdr:nvPicPr>
        <xdr:cNvPr id="866"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460375</xdr:colOff>
      <xdr:row>27</xdr:row>
      <xdr:rowOff>0</xdr:rowOff>
    </xdr:from>
    <xdr:to>
      <xdr:col>9</xdr:col>
      <xdr:colOff>675640</xdr:colOff>
      <xdr:row>27</xdr:row>
      <xdr:rowOff>532765</xdr:rowOff>
    </xdr:to>
    <xdr:pic>
      <xdr:nvPicPr>
        <xdr:cNvPr id="867" name="Picture 3" descr="clip_image6683"/>
        <xdr:cNvPicPr>
          <a:picLocks noChangeAspect="1"/>
        </xdr:cNvPicPr>
      </xdr:nvPicPr>
      <xdr:blipFill>
        <a:blip r:embed="rId2"/>
        <a:stretch>
          <a:fillRect/>
        </a:stretch>
      </xdr:blipFill>
      <xdr:spPr>
        <a:xfrm>
          <a:off x="8064500" y="36055300"/>
          <a:ext cx="215265" cy="53276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532765</xdr:rowOff>
    </xdr:to>
    <xdr:pic>
      <xdr:nvPicPr>
        <xdr:cNvPr id="868" name="Picture 4" descr="clip_image6684"/>
        <xdr:cNvPicPr>
          <a:picLocks noChangeAspect="1"/>
        </xdr:cNvPicPr>
      </xdr:nvPicPr>
      <xdr:blipFill>
        <a:blip r:embed="rId3"/>
        <a:stretch>
          <a:fillRect/>
        </a:stretch>
      </xdr:blipFill>
      <xdr:spPr>
        <a:xfrm>
          <a:off x="8255000" y="36055300"/>
          <a:ext cx="212725"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869"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415290</xdr:colOff>
      <xdr:row>27</xdr:row>
      <xdr:rowOff>0</xdr:rowOff>
    </xdr:from>
    <xdr:to>
      <xdr:col>9</xdr:col>
      <xdr:colOff>654050</xdr:colOff>
      <xdr:row>27</xdr:row>
      <xdr:rowOff>562610</xdr:rowOff>
    </xdr:to>
    <xdr:pic>
      <xdr:nvPicPr>
        <xdr:cNvPr id="870" name="Picture 3" descr="clip_image6683"/>
        <xdr:cNvPicPr>
          <a:picLocks noChangeAspect="1"/>
        </xdr:cNvPicPr>
      </xdr:nvPicPr>
      <xdr:blipFill>
        <a:blip r:embed="rId2"/>
        <a:stretch>
          <a:fillRect/>
        </a:stretch>
      </xdr:blipFill>
      <xdr:spPr>
        <a:xfrm>
          <a:off x="8019415" y="36055300"/>
          <a:ext cx="238760" cy="562610"/>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562610</xdr:rowOff>
    </xdr:to>
    <xdr:pic>
      <xdr:nvPicPr>
        <xdr:cNvPr id="871" name="Picture 4" descr="clip_image6684"/>
        <xdr:cNvPicPr>
          <a:picLocks noChangeAspect="1"/>
        </xdr:cNvPicPr>
      </xdr:nvPicPr>
      <xdr:blipFill>
        <a:blip r:embed="rId3"/>
        <a:stretch>
          <a:fillRect/>
        </a:stretch>
      </xdr:blipFill>
      <xdr:spPr>
        <a:xfrm>
          <a:off x="8255000" y="36055300"/>
          <a:ext cx="21272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872"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562610</xdr:rowOff>
    </xdr:to>
    <xdr:pic>
      <xdr:nvPicPr>
        <xdr:cNvPr id="873" name="Picture 3" descr="clip_image6683"/>
        <xdr:cNvPicPr>
          <a:picLocks noChangeAspect="1"/>
        </xdr:cNvPicPr>
      </xdr:nvPicPr>
      <xdr:blipFill>
        <a:blip r:embed="rId2"/>
        <a:stretch>
          <a:fillRect/>
        </a:stretch>
      </xdr:blipFill>
      <xdr:spPr>
        <a:xfrm>
          <a:off x="8037195" y="36055300"/>
          <a:ext cx="208280" cy="562610"/>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562610</xdr:rowOff>
    </xdr:to>
    <xdr:pic>
      <xdr:nvPicPr>
        <xdr:cNvPr id="874" name="Picture 4" descr="clip_image6684"/>
        <xdr:cNvPicPr>
          <a:picLocks noChangeAspect="1"/>
        </xdr:cNvPicPr>
      </xdr:nvPicPr>
      <xdr:blipFill>
        <a:blip r:embed="rId3"/>
        <a:stretch>
          <a:fillRect/>
        </a:stretch>
      </xdr:blipFill>
      <xdr:spPr>
        <a:xfrm>
          <a:off x="8255000" y="36055300"/>
          <a:ext cx="21272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875"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876"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578485</xdr:rowOff>
    </xdr:to>
    <xdr:pic>
      <xdr:nvPicPr>
        <xdr:cNvPr id="877" name="Picture 4" descr="clip_image6684"/>
        <xdr:cNvPicPr>
          <a:picLocks noChangeAspect="1"/>
        </xdr:cNvPicPr>
      </xdr:nvPicPr>
      <xdr:blipFill>
        <a:blip r:embed="rId3"/>
        <a:stretch>
          <a:fillRect/>
        </a:stretch>
      </xdr:blipFill>
      <xdr:spPr>
        <a:xfrm>
          <a:off x="8255000" y="36055300"/>
          <a:ext cx="212725"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878"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879"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578485</xdr:rowOff>
    </xdr:to>
    <xdr:pic>
      <xdr:nvPicPr>
        <xdr:cNvPr id="880" name="Picture 4" descr="clip_image6684"/>
        <xdr:cNvPicPr>
          <a:picLocks noChangeAspect="1"/>
        </xdr:cNvPicPr>
      </xdr:nvPicPr>
      <xdr:blipFill>
        <a:blip r:embed="rId3"/>
        <a:stretch>
          <a:fillRect/>
        </a:stretch>
      </xdr:blipFill>
      <xdr:spPr>
        <a:xfrm>
          <a:off x="8255000" y="36055300"/>
          <a:ext cx="212725"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881"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562610</xdr:rowOff>
    </xdr:to>
    <xdr:pic>
      <xdr:nvPicPr>
        <xdr:cNvPr id="882" name="Picture 3" descr="clip_image6683"/>
        <xdr:cNvPicPr>
          <a:picLocks noChangeAspect="1"/>
        </xdr:cNvPicPr>
      </xdr:nvPicPr>
      <xdr:blipFill>
        <a:blip r:embed="rId2"/>
        <a:stretch>
          <a:fillRect/>
        </a:stretch>
      </xdr:blipFill>
      <xdr:spPr>
        <a:xfrm>
          <a:off x="8037195" y="36055300"/>
          <a:ext cx="208280" cy="562610"/>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562610</xdr:rowOff>
    </xdr:to>
    <xdr:pic>
      <xdr:nvPicPr>
        <xdr:cNvPr id="883" name="Picture 4" descr="clip_image6684"/>
        <xdr:cNvPicPr>
          <a:picLocks noChangeAspect="1"/>
        </xdr:cNvPicPr>
      </xdr:nvPicPr>
      <xdr:blipFill>
        <a:blip r:embed="rId3"/>
        <a:stretch>
          <a:fillRect/>
        </a:stretch>
      </xdr:blipFill>
      <xdr:spPr>
        <a:xfrm>
          <a:off x="8255000" y="36055300"/>
          <a:ext cx="21272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884"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562610</xdr:rowOff>
    </xdr:to>
    <xdr:pic>
      <xdr:nvPicPr>
        <xdr:cNvPr id="885" name="Picture 3" descr="clip_image6683"/>
        <xdr:cNvPicPr>
          <a:picLocks noChangeAspect="1"/>
        </xdr:cNvPicPr>
      </xdr:nvPicPr>
      <xdr:blipFill>
        <a:blip r:embed="rId2"/>
        <a:stretch>
          <a:fillRect/>
        </a:stretch>
      </xdr:blipFill>
      <xdr:spPr>
        <a:xfrm>
          <a:off x="8037195" y="36055300"/>
          <a:ext cx="208280" cy="562610"/>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562610</xdr:rowOff>
    </xdr:to>
    <xdr:pic>
      <xdr:nvPicPr>
        <xdr:cNvPr id="886" name="Picture 4" descr="clip_image6684"/>
        <xdr:cNvPicPr>
          <a:picLocks noChangeAspect="1"/>
        </xdr:cNvPicPr>
      </xdr:nvPicPr>
      <xdr:blipFill>
        <a:blip r:embed="rId3"/>
        <a:stretch>
          <a:fillRect/>
        </a:stretch>
      </xdr:blipFill>
      <xdr:spPr>
        <a:xfrm>
          <a:off x="8255000" y="36055300"/>
          <a:ext cx="21272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887"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562610</xdr:rowOff>
    </xdr:to>
    <xdr:pic>
      <xdr:nvPicPr>
        <xdr:cNvPr id="888" name="Picture 3" descr="clip_image6683"/>
        <xdr:cNvPicPr>
          <a:picLocks noChangeAspect="1"/>
        </xdr:cNvPicPr>
      </xdr:nvPicPr>
      <xdr:blipFill>
        <a:blip r:embed="rId2"/>
        <a:stretch>
          <a:fillRect/>
        </a:stretch>
      </xdr:blipFill>
      <xdr:spPr>
        <a:xfrm>
          <a:off x="8037195" y="36055300"/>
          <a:ext cx="208280" cy="562610"/>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562610</xdr:rowOff>
    </xdr:to>
    <xdr:pic>
      <xdr:nvPicPr>
        <xdr:cNvPr id="889" name="Picture 4" descr="clip_image6684"/>
        <xdr:cNvPicPr>
          <a:picLocks noChangeAspect="1"/>
        </xdr:cNvPicPr>
      </xdr:nvPicPr>
      <xdr:blipFill>
        <a:blip r:embed="rId3"/>
        <a:stretch>
          <a:fillRect/>
        </a:stretch>
      </xdr:blipFill>
      <xdr:spPr>
        <a:xfrm>
          <a:off x="8255000" y="36055300"/>
          <a:ext cx="21272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890"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891"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578485</xdr:rowOff>
    </xdr:to>
    <xdr:pic>
      <xdr:nvPicPr>
        <xdr:cNvPr id="892" name="Picture 4" descr="clip_image6684"/>
        <xdr:cNvPicPr>
          <a:picLocks noChangeAspect="1"/>
        </xdr:cNvPicPr>
      </xdr:nvPicPr>
      <xdr:blipFill>
        <a:blip r:embed="rId3"/>
        <a:stretch>
          <a:fillRect/>
        </a:stretch>
      </xdr:blipFill>
      <xdr:spPr>
        <a:xfrm>
          <a:off x="8255000" y="36055300"/>
          <a:ext cx="212725"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893"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894"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532765</xdr:rowOff>
    </xdr:to>
    <xdr:pic>
      <xdr:nvPicPr>
        <xdr:cNvPr id="895"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532765</xdr:rowOff>
    </xdr:to>
    <xdr:pic>
      <xdr:nvPicPr>
        <xdr:cNvPr id="896" name="Picture 3" descr="clip_image6683"/>
        <xdr:cNvPicPr>
          <a:picLocks noChangeAspect="1"/>
        </xdr:cNvPicPr>
      </xdr:nvPicPr>
      <xdr:blipFill>
        <a:blip r:embed="rId2"/>
        <a:stretch>
          <a:fillRect/>
        </a:stretch>
      </xdr:blipFill>
      <xdr:spPr>
        <a:xfrm>
          <a:off x="8037195" y="36055300"/>
          <a:ext cx="208280"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897"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415290</xdr:colOff>
      <xdr:row>27</xdr:row>
      <xdr:rowOff>0</xdr:rowOff>
    </xdr:from>
    <xdr:to>
      <xdr:col>9</xdr:col>
      <xdr:colOff>654050</xdr:colOff>
      <xdr:row>27</xdr:row>
      <xdr:rowOff>562610</xdr:rowOff>
    </xdr:to>
    <xdr:pic>
      <xdr:nvPicPr>
        <xdr:cNvPr id="898" name="Picture 3" descr="clip_image6683"/>
        <xdr:cNvPicPr>
          <a:picLocks noChangeAspect="1"/>
        </xdr:cNvPicPr>
      </xdr:nvPicPr>
      <xdr:blipFill>
        <a:blip r:embed="rId2"/>
        <a:stretch>
          <a:fillRect/>
        </a:stretch>
      </xdr:blipFill>
      <xdr:spPr>
        <a:xfrm>
          <a:off x="8019415" y="36055300"/>
          <a:ext cx="238760" cy="562610"/>
        </a:xfrm>
        <a:prstGeom prst="rect">
          <a:avLst/>
        </a:prstGeom>
        <a:noFill/>
        <a:ln w="9525">
          <a:noFill/>
        </a:ln>
      </xdr:spPr>
    </xdr:pic>
    <xdr:clientData/>
  </xdr:twoCellAnchor>
  <xdr:twoCellAnchor editAs="oneCell">
    <xdr:from>
      <xdr:col>9</xdr:col>
      <xdr:colOff>433070</xdr:colOff>
      <xdr:row>27</xdr:row>
      <xdr:rowOff>0</xdr:rowOff>
    </xdr:from>
    <xdr:to>
      <xdr:col>9</xdr:col>
      <xdr:colOff>643890</xdr:colOff>
      <xdr:row>27</xdr:row>
      <xdr:rowOff>532765</xdr:rowOff>
    </xdr:to>
    <xdr:pic>
      <xdr:nvPicPr>
        <xdr:cNvPr id="899" name="Picture 3" descr="clip_image6683"/>
        <xdr:cNvPicPr>
          <a:picLocks noChangeAspect="1"/>
        </xdr:cNvPicPr>
      </xdr:nvPicPr>
      <xdr:blipFill>
        <a:blip r:embed="rId2"/>
        <a:stretch>
          <a:fillRect/>
        </a:stretch>
      </xdr:blipFill>
      <xdr:spPr>
        <a:xfrm>
          <a:off x="8037195" y="36055300"/>
          <a:ext cx="210820" cy="532765"/>
        </a:xfrm>
        <a:prstGeom prst="rect">
          <a:avLst/>
        </a:prstGeom>
        <a:noFill/>
        <a:ln w="9525">
          <a:noFill/>
        </a:ln>
      </xdr:spPr>
    </xdr:pic>
    <xdr:clientData/>
  </xdr:twoCellAnchor>
  <xdr:twoCellAnchor editAs="oneCell">
    <xdr:from>
      <xdr:col>9</xdr:col>
      <xdr:colOff>0</xdr:colOff>
      <xdr:row>27</xdr:row>
      <xdr:rowOff>0</xdr:rowOff>
    </xdr:from>
    <xdr:to>
      <xdr:col>9</xdr:col>
      <xdr:colOff>286385</xdr:colOff>
      <xdr:row>27</xdr:row>
      <xdr:rowOff>1116965</xdr:rowOff>
    </xdr:to>
    <xdr:sp>
      <xdr:nvSpPr>
        <xdr:cNvPr id="900" name="Text Box 80" hidden="1"/>
        <xdr:cNvSpPr/>
      </xdr:nvSpPr>
      <xdr:spPr>
        <a:xfrm>
          <a:off x="7604125" y="36055300"/>
          <a:ext cx="286385" cy="1116965"/>
        </a:xfrm>
        <a:prstGeom prst="rect">
          <a:avLst/>
        </a:prstGeom>
        <a:noFill/>
        <a:ln w="9525">
          <a:noFill/>
        </a:ln>
      </xdr:spPr>
    </xdr:sp>
    <xdr:clientData/>
  </xdr:twoCellAnchor>
  <xdr:twoCellAnchor editAs="oneCell">
    <xdr:from>
      <xdr:col>9</xdr:col>
      <xdr:colOff>0</xdr:colOff>
      <xdr:row>27</xdr:row>
      <xdr:rowOff>0</xdr:rowOff>
    </xdr:from>
    <xdr:to>
      <xdr:col>9</xdr:col>
      <xdr:colOff>286385</xdr:colOff>
      <xdr:row>27</xdr:row>
      <xdr:rowOff>1116965</xdr:rowOff>
    </xdr:to>
    <xdr:sp>
      <xdr:nvSpPr>
        <xdr:cNvPr id="901" name="Text Box 80" hidden="1"/>
        <xdr:cNvSpPr/>
      </xdr:nvSpPr>
      <xdr:spPr>
        <a:xfrm>
          <a:off x="7604125" y="36055300"/>
          <a:ext cx="286385" cy="1116965"/>
        </a:xfrm>
        <a:prstGeom prst="rect">
          <a:avLst/>
        </a:prstGeom>
        <a:noFill/>
        <a:ln w="9525">
          <a:noFill/>
        </a:ln>
      </xdr:spPr>
    </xdr:sp>
    <xdr:clientData/>
  </xdr:twoCellAnchor>
  <xdr:twoCellAnchor editAs="oneCell">
    <xdr:from>
      <xdr:col>9</xdr:col>
      <xdr:colOff>0</xdr:colOff>
      <xdr:row>27</xdr:row>
      <xdr:rowOff>0</xdr:rowOff>
    </xdr:from>
    <xdr:to>
      <xdr:col>9</xdr:col>
      <xdr:colOff>173990</xdr:colOff>
      <xdr:row>27</xdr:row>
      <xdr:rowOff>532765</xdr:rowOff>
    </xdr:to>
    <xdr:pic>
      <xdr:nvPicPr>
        <xdr:cNvPr id="902"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532765</xdr:rowOff>
    </xdr:to>
    <xdr:pic>
      <xdr:nvPicPr>
        <xdr:cNvPr id="903"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532765</xdr:rowOff>
    </xdr:to>
    <xdr:pic>
      <xdr:nvPicPr>
        <xdr:cNvPr id="904"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905"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906"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532765</xdr:rowOff>
    </xdr:to>
    <xdr:pic>
      <xdr:nvPicPr>
        <xdr:cNvPr id="907"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908"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909"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682625</xdr:colOff>
      <xdr:row>27</xdr:row>
      <xdr:rowOff>0</xdr:rowOff>
    </xdr:from>
    <xdr:to>
      <xdr:col>9</xdr:col>
      <xdr:colOff>896620</xdr:colOff>
      <xdr:row>27</xdr:row>
      <xdr:rowOff>562610</xdr:rowOff>
    </xdr:to>
    <xdr:pic>
      <xdr:nvPicPr>
        <xdr:cNvPr id="910" name="Picture 4" descr="clip_image6684"/>
        <xdr:cNvPicPr>
          <a:picLocks noChangeAspect="1"/>
        </xdr:cNvPicPr>
      </xdr:nvPicPr>
      <xdr:blipFill>
        <a:blip r:embed="rId3"/>
        <a:stretch>
          <a:fillRect/>
        </a:stretch>
      </xdr:blipFill>
      <xdr:spPr>
        <a:xfrm>
          <a:off x="8286750" y="36055300"/>
          <a:ext cx="21399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911"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0</xdr:colOff>
      <xdr:row>27</xdr:row>
      <xdr:rowOff>0</xdr:rowOff>
    </xdr:from>
    <xdr:to>
      <xdr:col>9</xdr:col>
      <xdr:colOff>286385</xdr:colOff>
      <xdr:row>27</xdr:row>
      <xdr:rowOff>1116965</xdr:rowOff>
    </xdr:to>
    <xdr:sp>
      <xdr:nvSpPr>
        <xdr:cNvPr id="912" name="Text Box 80" hidden="1"/>
        <xdr:cNvSpPr/>
      </xdr:nvSpPr>
      <xdr:spPr>
        <a:xfrm>
          <a:off x="7604125" y="36055300"/>
          <a:ext cx="286385" cy="1116965"/>
        </a:xfrm>
        <a:prstGeom prst="rect">
          <a:avLst/>
        </a:prstGeom>
        <a:noFill/>
        <a:ln w="9525">
          <a:noFill/>
        </a:ln>
      </xdr:spPr>
    </xdr:sp>
    <xdr:clientData/>
  </xdr:twoCellAnchor>
  <xdr:twoCellAnchor editAs="oneCell">
    <xdr:from>
      <xdr:col>9</xdr:col>
      <xdr:colOff>0</xdr:colOff>
      <xdr:row>27</xdr:row>
      <xdr:rowOff>0</xdr:rowOff>
    </xdr:from>
    <xdr:to>
      <xdr:col>9</xdr:col>
      <xdr:colOff>286385</xdr:colOff>
      <xdr:row>27</xdr:row>
      <xdr:rowOff>1116965</xdr:rowOff>
    </xdr:to>
    <xdr:sp>
      <xdr:nvSpPr>
        <xdr:cNvPr id="913" name="Text Box 80" hidden="1"/>
        <xdr:cNvSpPr/>
      </xdr:nvSpPr>
      <xdr:spPr>
        <a:xfrm>
          <a:off x="7604125" y="36055300"/>
          <a:ext cx="286385" cy="1116965"/>
        </a:xfrm>
        <a:prstGeom prst="rect">
          <a:avLst/>
        </a:prstGeom>
        <a:noFill/>
        <a:ln w="9525">
          <a:noFill/>
        </a:ln>
      </xdr:spPr>
    </xdr:sp>
    <xdr:clientData/>
  </xdr:twoCellAnchor>
  <xdr:twoCellAnchor editAs="oneCell">
    <xdr:from>
      <xdr:col>9</xdr:col>
      <xdr:colOff>0</xdr:colOff>
      <xdr:row>27</xdr:row>
      <xdr:rowOff>0</xdr:rowOff>
    </xdr:from>
    <xdr:to>
      <xdr:col>9</xdr:col>
      <xdr:colOff>173990</xdr:colOff>
      <xdr:row>27</xdr:row>
      <xdr:rowOff>532765</xdr:rowOff>
    </xdr:to>
    <xdr:pic>
      <xdr:nvPicPr>
        <xdr:cNvPr id="914"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532765</xdr:rowOff>
    </xdr:to>
    <xdr:pic>
      <xdr:nvPicPr>
        <xdr:cNvPr id="915" name="Picture 3" descr="clip_image6683"/>
        <xdr:cNvPicPr>
          <a:picLocks noChangeAspect="1"/>
        </xdr:cNvPicPr>
      </xdr:nvPicPr>
      <xdr:blipFill>
        <a:blip r:embed="rId2"/>
        <a:stretch>
          <a:fillRect/>
        </a:stretch>
      </xdr:blipFill>
      <xdr:spPr>
        <a:xfrm>
          <a:off x="8037195" y="36055300"/>
          <a:ext cx="208280" cy="53276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532765</xdr:rowOff>
    </xdr:to>
    <xdr:pic>
      <xdr:nvPicPr>
        <xdr:cNvPr id="916" name="Picture 4" descr="clip_image6684"/>
        <xdr:cNvPicPr>
          <a:picLocks noChangeAspect="1"/>
        </xdr:cNvPicPr>
      </xdr:nvPicPr>
      <xdr:blipFill>
        <a:blip r:embed="rId3"/>
        <a:stretch>
          <a:fillRect/>
        </a:stretch>
      </xdr:blipFill>
      <xdr:spPr>
        <a:xfrm>
          <a:off x="8255000" y="36055300"/>
          <a:ext cx="212725"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917"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918"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578485</xdr:rowOff>
    </xdr:to>
    <xdr:pic>
      <xdr:nvPicPr>
        <xdr:cNvPr id="919" name="Picture 4" descr="clip_image6684"/>
        <xdr:cNvPicPr>
          <a:picLocks noChangeAspect="1"/>
        </xdr:cNvPicPr>
      </xdr:nvPicPr>
      <xdr:blipFill>
        <a:blip r:embed="rId3"/>
        <a:stretch>
          <a:fillRect/>
        </a:stretch>
      </xdr:blipFill>
      <xdr:spPr>
        <a:xfrm>
          <a:off x="8255000" y="36055300"/>
          <a:ext cx="212725"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920"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921"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578485</xdr:rowOff>
    </xdr:to>
    <xdr:pic>
      <xdr:nvPicPr>
        <xdr:cNvPr id="922" name="Picture 4" descr="clip_image6684"/>
        <xdr:cNvPicPr>
          <a:picLocks noChangeAspect="1"/>
        </xdr:cNvPicPr>
      </xdr:nvPicPr>
      <xdr:blipFill>
        <a:blip r:embed="rId3"/>
        <a:stretch>
          <a:fillRect/>
        </a:stretch>
      </xdr:blipFill>
      <xdr:spPr>
        <a:xfrm>
          <a:off x="8255000" y="36055300"/>
          <a:ext cx="212725"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532765</xdr:rowOff>
    </xdr:to>
    <xdr:pic>
      <xdr:nvPicPr>
        <xdr:cNvPr id="923"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460375</xdr:colOff>
      <xdr:row>27</xdr:row>
      <xdr:rowOff>0</xdr:rowOff>
    </xdr:from>
    <xdr:to>
      <xdr:col>9</xdr:col>
      <xdr:colOff>675640</xdr:colOff>
      <xdr:row>27</xdr:row>
      <xdr:rowOff>532765</xdr:rowOff>
    </xdr:to>
    <xdr:pic>
      <xdr:nvPicPr>
        <xdr:cNvPr id="924" name="Picture 3" descr="clip_image6683"/>
        <xdr:cNvPicPr>
          <a:picLocks noChangeAspect="1"/>
        </xdr:cNvPicPr>
      </xdr:nvPicPr>
      <xdr:blipFill>
        <a:blip r:embed="rId2"/>
        <a:stretch>
          <a:fillRect/>
        </a:stretch>
      </xdr:blipFill>
      <xdr:spPr>
        <a:xfrm>
          <a:off x="8064500" y="36055300"/>
          <a:ext cx="215265" cy="53276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532765</xdr:rowOff>
    </xdr:to>
    <xdr:pic>
      <xdr:nvPicPr>
        <xdr:cNvPr id="925" name="Picture 4" descr="clip_image6684"/>
        <xdr:cNvPicPr>
          <a:picLocks noChangeAspect="1"/>
        </xdr:cNvPicPr>
      </xdr:nvPicPr>
      <xdr:blipFill>
        <a:blip r:embed="rId3"/>
        <a:stretch>
          <a:fillRect/>
        </a:stretch>
      </xdr:blipFill>
      <xdr:spPr>
        <a:xfrm>
          <a:off x="8255000" y="36055300"/>
          <a:ext cx="212725"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926"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420370</xdr:colOff>
      <xdr:row>27</xdr:row>
      <xdr:rowOff>0</xdr:rowOff>
    </xdr:from>
    <xdr:to>
      <xdr:col>9</xdr:col>
      <xdr:colOff>651510</xdr:colOff>
      <xdr:row>27</xdr:row>
      <xdr:rowOff>562610</xdr:rowOff>
    </xdr:to>
    <xdr:pic>
      <xdr:nvPicPr>
        <xdr:cNvPr id="927" name="Picture 3" descr="clip_image6683"/>
        <xdr:cNvPicPr>
          <a:picLocks noChangeAspect="1"/>
        </xdr:cNvPicPr>
      </xdr:nvPicPr>
      <xdr:blipFill>
        <a:blip r:embed="rId2"/>
        <a:stretch>
          <a:fillRect/>
        </a:stretch>
      </xdr:blipFill>
      <xdr:spPr>
        <a:xfrm>
          <a:off x="8024495" y="36055300"/>
          <a:ext cx="231140" cy="562610"/>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562610</xdr:rowOff>
    </xdr:to>
    <xdr:pic>
      <xdr:nvPicPr>
        <xdr:cNvPr id="928" name="Picture 4" descr="clip_image6684"/>
        <xdr:cNvPicPr>
          <a:picLocks noChangeAspect="1"/>
        </xdr:cNvPicPr>
      </xdr:nvPicPr>
      <xdr:blipFill>
        <a:blip r:embed="rId3"/>
        <a:stretch>
          <a:fillRect/>
        </a:stretch>
      </xdr:blipFill>
      <xdr:spPr>
        <a:xfrm>
          <a:off x="8255000" y="36055300"/>
          <a:ext cx="21272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929"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562610</xdr:rowOff>
    </xdr:to>
    <xdr:pic>
      <xdr:nvPicPr>
        <xdr:cNvPr id="930" name="Picture 3" descr="clip_image6683"/>
        <xdr:cNvPicPr>
          <a:picLocks noChangeAspect="1"/>
        </xdr:cNvPicPr>
      </xdr:nvPicPr>
      <xdr:blipFill>
        <a:blip r:embed="rId2"/>
        <a:stretch>
          <a:fillRect/>
        </a:stretch>
      </xdr:blipFill>
      <xdr:spPr>
        <a:xfrm>
          <a:off x="8037195" y="36055300"/>
          <a:ext cx="208280" cy="562610"/>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562610</xdr:rowOff>
    </xdr:to>
    <xdr:pic>
      <xdr:nvPicPr>
        <xdr:cNvPr id="931" name="Picture 4" descr="clip_image6684"/>
        <xdr:cNvPicPr>
          <a:picLocks noChangeAspect="1"/>
        </xdr:cNvPicPr>
      </xdr:nvPicPr>
      <xdr:blipFill>
        <a:blip r:embed="rId3"/>
        <a:stretch>
          <a:fillRect/>
        </a:stretch>
      </xdr:blipFill>
      <xdr:spPr>
        <a:xfrm>
          <a:off x="8255000" y="36055300"/>
          <a:ext cx="21272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932"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933"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578485</xdr:rowOff>
    </xdr:to>
    <xdr:pic>
      <xdr:nvPicPr>
        <xdr:cNvPr id="934" name="Picture 4" descr="clip_image6684"/>
        <xdr:cNvPicPr>
          <a:picLocks noChangeAspect="1"/>
        </xdr:cNvPicPr>
      </xdr:nvPicPr>
      <xdr:blipFill>
        <a:blip r:embed="rId3"/>
        <a:stretch>
          <a:fillRect/>
        </a:stretch>
      </xdr:blipFill>
      <xdr:spPr>
        <a:xfrm>
          <a:off x="8255000" y="36055300"/>
          <a:ext cx="212725"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935"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936"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578485</xdr:rowOff>
    </xdr:to>
    <xdr:pic>
      <xdr:nvPicPr>
        <xdr:cNvPr id="937" name="Picture 4" descr="clip_image6684"/>
        <xdr:cNvPicPr>
          <a:picLocks noChangeAspect="1"/>
        </xdr:cNvPicPr>
      </xdr:nvPicPr>
      <xdr:blipFill>
        <a:blip r:embed="rId3"/>
        <a:stretch>
          <a:fillRect/>
        </a:stretch>
      </xdr:blipFill>
      <xdr:spPr>
        <a:xfrm>
          <a:off x="8255000" y="36055300"/>
          <a:ext cx="212725"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938"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562610</xdr:rowOff>
    </xdr:to>
    <xdr:pic>
      <xdr:nvPicPr>
        <xdr:cNvPr id="939" name="Picture 3" descr="clip_image6683"/>
        <xdr:cNvPicPr>
          <a:picLocks noChangeAspect="1"/>
        </xdr:cNvPicPr>
      </xdr:nvPicPr>
      <xdr:blipFill>
        <a:blip r:embed="rId2"/>
        <a:stretch>
          <a:fillRect/>
        </a:stretch>
      </xdr:blipFill>
      <xdr:spPr>
        <a:xfrm>
          <a:off x="8037195" y="36055300"/>
          <a:ext cx="208280" cy="562610"/>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562610</xdr:rowOff>
    </xdr:to>
    <xdr:pic>
      <xdr:nvPicPr>
        <xdr:cNvPr id="940" name="Picture 4" descr="clip_image6684"/>
        <xdr:cNvPicPr>
          <a:picLocks noChangeAspect="1"/>
        </xdr:cNvPicPr>
      </xdr:nvPicPr>
      <xdr:blipFill>
        <a:blip r:embed="rId3"/>
        <a:stretch>
          <a:fillRect/>
        </a:stretch>
      </xdr:blipFill>
      <xdr:spPr>
        <a:xfrm>
          <a:off x="8255000" y="36055300"/>
          <a:ext cx="21272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941"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562610</xdr:rowOff>
    </xdr:to>
    <xdr:pic>
      <xdr:nvPicPr>
        <xdr:cNvPr id="942" name="Picture 3" descr="clip_image6683"/>
        <xdr:cNvPicPr>
          <a:picLocks noChangeAspect="1"/>
        </xdr:cNvPicPr>
      </xdr:nvPicPr>
      <xdr:blipFill>
        <a:blip r:embed="rId2"/>
        <a:stretch>
          <a:fillRect/>
        </a:stretch>
      </xdr:blipFill>
      <xdr:spPr>
        <a:xfrm>
          <a:off x="8037195" y="36055300"/>
          <a:ext cx="208280" cy="562610"/>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562610</xdr:rowOff>
    </xdr:to>
    <xdr:pic>
      <xdr:nvPicPr>
        <xdr:cNvPr id="943" name="Picture 4" descr="clip_image6684"/>
        <xdr:cNvPicPr>
          <a:picLocks noChangeAspect="1"/>
        </xdr:cNvPicPr>
      </xdr:nvPicPr>
      <xdr:blipFill>
        <a:blip r:embed="rId3"/>
        <a:stretch>
          <a:fillRect/>
        </a:stretch>
      </xdr:blipFill>
      <xdr:spPr>
        <a:xfrm>
          <a:off x="8255000" y="36055300"/>
          <a:ext cx="21272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944"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562610</xdr:rowOff>
    </xdr:to>
    <xdr:pic>
      <xdr:nvPicPr>
        <xdr:cNvPr id="945" name="Picture 3" descr="clip_image6683"/>
        <xdr:cNvPicPr>
          <a:picLocks noChangeAspect="1"/>
        </xdr:cNvPicPr>
      </xdr:nvPicPr>
      <xdr:blipFill>
        <a:blip r:embed="rId2"/>
        <a:stretch>
          <a:fillRect/>
        </a:stretch>
      </xdr:blipFill>
      <xdr:spPr>
        <a:xfrm>
          <a:off x="8037195" y="36055300"/>
          <a:ext cx="208280" cy="562610"/>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562610</xdr:rowOff>
    </xdr:to>
    <xdr:pic>
      <xdr:nvPicPr>
        <xdr:cNvPr id="946" name="Picture 4" descr="clip_image6684"/>
        <xdr:cNvPicPr>
          <a:picLocks noChangeAspect="1"/>
        </xdr:cNvPicPr>
      </xdr:nvPicPr>
      <xdr:blipFill>
        <a:blip r:embed="rId3"/>
        <a:stretch>
          <a:fillRect/>
        </a:stretch>
      </xdr:blipFill>
      <xdr:spPr>
        <a:xfrm>
          <a:off x="8255000" y="36055300"/>
          <a:ext cx="21272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947"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948"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578485</xdr:rowOff>
    </xdr:to>
    <xdr:pic>
      <xdr:nvPicPr>
        <xdr:cNvPr id="949" name="Picture 4" descr="clip_image6684"/>
        <xdr:cNvPicPr>
          <a:picLocks noChangeAspect="1"/>
        </xdr:cNvPicPr>
      </xdr:nvPicPr>
      <xdr:blipFill>
        <a:blip r:embed="rId3"/>
        <a:stretch>
          <a:fillRect/>
        </a:stretch>
      </xdr:blipFill>
      <xdr:spPr>
        <a:xfrm>
          <a:off x="8255000" y="36055300"/>
          <a:ext cx="212725"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950"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951"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532765</xdr:rowOff>
    </xdr:to>
    <xdr:pic>
      <xdr:nvPicPr>
        <xdr:cNvPr id="952"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532765</xdr:rowOff>
    </xdr:to>
    <xdr:pic>
      <xdr:nvPicPr>
        <xdr:cNvPr id="953" name="Picture 3" descr="clip_image6683"/>
        <xdr:cNvPicPr>
          <a:picLocks noChangeAspect="1"/>
        </xdr:cNvPicPr>
      </xdr:nvPicPr>
      <xdr:blipFill>
        <a:blip r:embed="rId2"/>
        <a:stretch>
          <a:fillRect/>
        </a:stretch>
      </xdr:blipFill>
      <xdr:spPr>
        <a:xfrm>
          <a:off x="8037195" y="36055300"/>
          <a:ext cx="208280"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954"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420370</xdr:colOff>
      <xdr:row>27</xdr:row>
      <xdr:rowOff>0</xdr:rowOff>
    </xdr:from>
    <xdr:to>
      <xdr:col>9</xdr:col>
      <xdr:colOff>651510</xdr:colOff>
      <xdr:row>27</xdr:row>
      <xdr:rowOff>562610</xdr:rowOff>
    </xdr:to>
    <xdr:pic>
      <xdr:nvPicPr>
        <xdr:cNvPr id="955" name="Picture 3" descr="clip_image6683"/>
        <xdr:cNvPicPr>
          <a:picLocks noChangeAspect="1"/>
        </xdr:cNvPicPr>
      </xdr:nvPicPr>
      <xdr:blipFill>
        <a:blip r:embed="rId2"/>
        <a:stretch>
          <a:fillRect/>
        </a:stretch>
      </xdr:blipFill>
      <xdr:spPr>
        <a:xfrm>
          <a:off x="8024495" y="36055300"/>
          <a:ext cx="231140" cy="562610"/>
        </a:xfrm>
        <a:prstGeom prst="rect">
          <a:avLst/>
        </a:prstGeom>
        <a:noFill/>
        <a:ln w="9525">
          <a:noFill/>
        </a:ln>
      </xdr:spPr>
    </xdr:pic>
    <xdr:clientData/>
  </xdr:twoCellAnchor>
  <xdr:twoCellAnchor editAs="oneCell">
    <xdr:from>
      <xdr:col>9</xdr:col>
      <xdr:colOff>433070</xdr:colOff>
      <xdr:row>27</xdr:row>
      <xdr:rowOff>0</xdr:rowOff>
    </xdr:from>
    <xdr:to>
      <xdr:col>9</xdr:col>
      <xdr:colOff>643890</xdr:colOff>
      <xdr:row>27</xdr:row>
      <xdr:rowOff>532765</xdr:rowOff>
    </xdr:to>
    <xdr:pic>
      <xdr:nvPicPr>
        <xdr:cNvPr id="956" name="Picture 3" descr="clip_image6683"/>
        <xdr:cNvPicPr>
          <a:picLocks noChangeAspect="1"/>
        </xdr:cNvPicPr>
      </xdr:nvPicPr>
      <xdr:blipFill>
        <a:blip r:embed="rId2"/>
        <a:stretch>
          <a:fillRect/>
        </a:stretch>
      </xdr:blipFill>
      <xdr:spPr>
        <a:xfrm>
          <a:off x="8037195" y="36055300"/>
          <a:ext cx="210820" cy="532765"/>
        </a:xfrm>
        <a:prstGeom prst="rect">
          <a:avLst/>
        </a:prstGeom>
        <a:noFill/>
        <a:ln w="9525">
          <a:noFill/>
        </a:ln>
      </xdr:spPr>
    </xdr:pic>
    <xdr:clientData/>
  </xdr:twoCellAnchor>
  <xdr:twoCellAnchor editAs="oneCell">
    <xdr:from>
      <xdr:col>9</xdr:col>
      <xdr:colOff>0</xdr:colOff>
      <xdr:row>27</xdr:row>
      <xdr:rowOff>0</xdr:rowOff>
    </xdr:from>
    <xdr:to>
      <xdr:col>9</xdr:col>
      <xdr:colOff>290195</xdr:colOff>
      <xdr:row>27</xdr:row>
      <xdr:rowOff>1116965</xdr:rowOff>
    </xdr:to>
    <xdr:sp>
      <xdr:nvSpPr>
        <xdr:cNvPr id="957" name="Text Box 80" hidden="1"/>
        <xdr:cNvSpPr/>
      </xdr:nvSpPr>
      <xdr:spPr>
        <a:xfrm>
          <a:off x="7604125" y="36055300"/>
          <a:ext cx="290195" cy="1116965"/>
        </a:xfrm>
        <a:prstGeom prst="rect">
          <a:avLst/>
        </a:prstGeom>
        <a:noFill/>
        <a:ln w="9525">
          <a:noFill/>
        </a:ln>
      </xdr:spPr>
    </xdr:sp>
    <xdr:clientData/>
  </xdr:twoCellAnchor>
  <xdr:twoCellAnchor editAs="oneCell">
    <xdr:from>
      <xdr:col>9</xdr:col>
      <xdr:colOff>0</xdr:colOff>
      <xdr:row>27</xdr:row>
      <xdr:rowOff>0</xdr:rowOff>
    </xdr:from>
    <xdr:to>
      <xdr:col>9</xdr:col>
      <xdr:colOff>290195</xdr:colOff>
      <xdr:row>27</xdr:row>
      <xdr:rowOff>1116965</xdr:rowOff>
    </xdr:to>
    <xdr:sp>
      <xdr:nvSpPr>
        <xdr:cNvPr id="958" name="Text Box 80" hidden="1"/>
        <xdr:cNvSpPr/>
      </xdr:nvSpPr>
      <xdr:spPr>
        <a:xfrm>
          <a:off x="7604125" y="36055300"/>
          <a:ext cx="290195" cy="1116965"/>
        </a:xfrm>
        <a:prstGeom prst="rect">
          <a:avLst/>
        </a:prstGeom>
        <a:noFill/>
        <a:ln w="9525">
          <a:noFill/>
        </a:ln>
      </xdr:spPr>
    </xdr:sp>
    <xdr:clientData/>
  </xdr:twoCellAnchor>
  <xdr:twoCellAnchor editAs="oneCell">
    <xdr:from>
      <xdr:col>9</xdr:col>
      <xdr:colOff>0</xdr:colOff>
      <xdr:row>27</xdr:row>
      <xdr:rowOff>0</xdr:rowOff>
    </xdr:from>
    <xdr:to>
      <xdr:col>9</xdr:col>
      <xdr:colOff>173990</xdr:colOff>
      <xdr:row>27</xdr:row>
      <xdr:rowOff>532765</xdr:rowOff>
    </xdr:to>
    <xdr:pic>
      <xdr:nvPicPr>
        <xdr:cNvPr id="959"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532765</xdr:rowOff>
    </xdr:to>
    <xdr:pic>
      <xdr:nvPicPr>
        <xdr:cNvPr id="960"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532765</xdr:rowOff>
    </xdr:to>
    <xdr:pic>
      <xdr:nvPicPr>
        <xdr:cNvPr id="961"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962"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963"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532765</xdr:rowOff>
    </xdr:to>
    <xdr:pic>
      <xdr:nvPicPr>
        <xdr:cNvPr id="964"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965"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966"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682625</xdr:colOff>
      <xdr:row>27</xdr:row>
      <xdr:rowOff>0</xdr:rowOff>
    </xdr:from>
    <xdr:to>
      <xdr:col>9</xdr:col>
      <xdr:colOff>896620</xdr:colOff>
      <xdr:row>27</xdr:row>
      <xdr:rowOff>562610</xdr:rowOff>
    </xdr:to>
    <xdr:pic>
      <xdr:nvPicPr>
        <xdr:cNvPr id="967" name="Picture 4" descr="clip_image6684"/>
        <xdr:cNvPicPr>
          <a:picLocks noChangeAspect="1"/>
        </xdr:cNvPicPr>
      </xdr:nvPicPr>
      <xdr:blipFill>
        <a:blip r:embed="rId3"/>
        <a:stretch>
          <a:fillRect/>
        </a:stretch>
      </xdr:blipFill>
      <xdr:spPr>
        <a:xfrm>
          <a:off x="8286750" y="36055300"/>
          <a:ext cx="21399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968"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0</xdr:colOff>
      <xdr:row>27</xdr:row>
      <xdr:rowOff>0</xdr:rowOff>
    </xdr:from>
    <xdr:to>
      <xdr:col>9</xdr:col>
      <xdr:colOff>290195</xdr:colOff>
      <xdr:row>27</xdr:row>
      <xdr:rowOff>1116965</xdr:rowOff>
    </xdr:to>
    <xdr:sp>
      <xdr:nvSpPr>
        <xdr:cNvPr id="969" name="Text Box 80" hidden="1"/>
        <xdr:cNvSpPr/>
      </xdr:nvSpPr>
      <xdr:spPr>
        <a:xfrm>
          <a:off x="7604125" y="36055300"/>
          <a:ext cx="290195" cy="1116965"/>
        </a:xfrm>
        <a:prstGeom prst="rect">
          <a:avLst/>
        </a:prstGeom>
        <a:noFill/>
        <a:ln w="9525">
          <a:noFill/>
        </a:ln>
      </xdr:spPr>
    </xdr:sp>
    <xdr:clientData/>
  </xdr:twoCellAnchor>
  <xdr:twoCellAnchor editAs="oneCell">
    <xdr:from>
      <xdr:col>9</xdr:col>
      <xdr:colOff>0</xdr:colOff>
      <xdr:row>27</xdr:row>
      <xdr:rowOff>0</xdr:rowOff>
    </xdr:from>
    <xdr:to>
      <xdr:col>9</xdr:col>
      <xdr:colOff>290195</xdr:colOff>
      <xdr:row>27</xdr:row>
      <xdr:rowOff>1116965</xdr:rowOff>
    </xdr:to>
    <xdr:sp>
      <xdr:nvSpPr>
        <xdr:cNvPr id="970" name="Text Box 80" hidden="1"/>
        <xdr:cNvSpPr/>
      </xdr:nvSpPr>
      <xdr:spPr>
        <a:xfrm>
          <a:off x="7604125" y="36055300"/>
          <a:ext cx="290195" cy="1116965"/>
        </a:xfrm>
        <a:prstGeom prst="rect">
          <a:avLst/>
        </a:prstGeom>
        <a:noFill/>
        <a:ln w="9525">
          <a:noFill/>
        </a:ln>
      </xdr:spPr>
    </xdr:sp>
    <xdr:clientData/>
  </xdr:twoCellAnchor>
  <xdr:twoCellAnchor editAs="oneCell">
    <xdr:from>
      <xdr:col>9</xdr:col>
      <xdr:colOff>0</xdr:colOff>
      <xdr:row>27</xdr:row>
      <xdr:rowOff>0</xdr:rowOff>
    </xdr:from>
    <xdr:to>
      <xdr:col>9</xdr:col>
      <xdr:colOff>173990</xdr:colOff>
      <xdr:row>27</xdr:row>
      <xdr:rowOff>532765</xdr:rowOff>
    </xdr:to>
    <xdr:pic>
      <xdr:nvPicPr>
        <xdr:cNvPr id="971"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532765</xdr:rowOff>
    </xdr:to>
    <xdr:pic>
      <xdr:nvPicPr>
        <xdr:cNvPr id="972" name="Picture 3" descr="clip_image6683"/>
        <xdr:cNvPicPr>
          <a:picLocks noChangeAspect="1"/>
        </xdr:cNvPicPr>
      </xdr:nvPicPr>
      <xdr:blipFill>
        <a:blip r:embed="rId2"/>
        <a:stretch>
          <a:fillRect/>
        </a:stretch>
      </xdr:blipFill>
      <xdr:spPr>
        <a:xfrm>
          <a:off x="8037195" y="36055300"/>
          <a:ext cx="208280" cy="53276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532765</xdr:rowOff>
    </xdr:to>
    <xdr:pic>
      <xdr:nvPicPr>
        <xdr:cNvPr id="973" name="Picture 4" descr="clip_image6684"/>
        <xdr:cNvPicPr>
          <a:picLocks noChangeAspect="1"/>
        </xdr:cNvPicPr>
      </xdr:nvPicPr>
      <xdr:blipFill>
        <a:blip r:embed="rId3"/>
        <a:stretch>
          <a:fillRect/>
        </a:stretch>
      </xdr:blipFill>
      <xdr:spPr>
        <a:xfrm>
          <a:off x="8255000" y="36055300"/>
          <a:ext cx="212725"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974"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975"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578485</xdr:rowOff>
    </xdr:to>
    <xdr:pic>
      <xdr:nvPicPr>
        <xdr:cNvPr id="976" name="Picture 4" descr="clip_image6684"/>
        <xdr:cNvPicPr>
          <a:picLocks noChangeAspect="1"/>
        </xdr:cNvPicPr>
      </xdr:nvPicPr>
      <xdr:blipFill>
        <a:blip r:embed="rId3"/>
        <a:stretch>
          <a:fillRect/>
        </a:stretch>
      </xdr:blipFill>
      <xdr:spPr>
        <a:xfrm>
          <a:off x="8255000" y="36055300"/>
          <a:ext cx="212725"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977"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978"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578485</xdr:rowOff>
    </xdr:to>
    <xdr:pic>
      <xdr:nvPicPr>
        <xdr:cNvPr id="979" name="Picture 4" descr="clip_image6684"/>
        <xdr:cNvPicPr>
          <a:picLocks noChangeAspect="1"/>
        </xdr:cNvPicPr>
      </xdr:nvPicPr>
      <xdr:blipFill>
        <a:blip r:embed="rId3"/>
        <a:stretch>
          <a:fillRect/>
        </a:stretch>
      </xdr:blipFill>
      <xdr:spPr>
        <a:xfrm>
          <a:off x="8255000" y="36055300"/>
          <a:ext cx="212725"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532765</xdr:rowOff>
    </xdr:to>
    <xdr:pic>
      <xdr:nvPicPr>
        <xdr:cNvPr id="980"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460375</xdr:colOff>
      <xdr:row>27</xdr:row>
      <xdr:rowOff>0</xdr:rowOff>
    </xdr:from>
    <xdr:to>
      <xdr:col>9</xdr:col>
      <xdr:colOff>675640</xdr:colOff>
      <xdr:row>27</xdr:row>
      <xdr:rowOff>532765</xdr:rowOff>
    </xdr:to>
    <xdr:pic>
      <xdr:nvPicPr>
        <xdr:cNvPr id="981" name="Picture 3" descr="clip_image6683"/>
        <xdr:cNvPicPr>
          <a:picLocks noChangeAspect="1"/>
        </xdr:cNvPicPr>
      </xdr:nvPicPr>
      <xdr:blipFill>
        <a:blip r:embed="rId2"/>
        <a:stretch>
          <a:fillRect/>
        </a:stretch>
      </xdr:blipFill>
      <xdr:spPr>
        <a:xfrm>
          <a:off x="8064500" y="36055300"/>
          <a:ext cx="215265" cy="53276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532765</xdr:rowOff>
    </xdr:to>
    <xdr:pic>
      <xdr:nvPicPr>
        <xdr:cNvPr id="982" name="Picture 4" descr="clip_image6684"/>
        <xdr:cNvPicPr>
          <a:picLocks noChangeAspect="1"/>
        </xdr:cNvPicPr>
      </xdr:nvPicPr>
      <xdr:blipFill>
        <a:blip r:embed="rId3"/>
        <a:stretch>
          <a:fillRect/>
        </a:stretch>
      </xdr:blipFill>
      <xdr:spPr>
        <a:xfrm>
          <a:off x="8255000" y="36055300"/>
          <a:ext cx="212725"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983"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420370</xdr:colOff>
      <xdr:row>27</xdr:row>
      <xdr:rowOff>0</xdr:rowOff>
    </xdr:from>
    <xdr:to>
      <xdr:col>9</xdr:col>
      <xdr:colOff>651510</xdr:colOff>
      <xdr:row>27</xdr:row>
      <xdr:rowOff>562610</xdr:rowOff>
    </xdr:to>
    <xdr:pic>
      <xdr:nvPicPr>
        <xdr:cNvPr id="984" name="Picture 3" descr="clip_image6683"/>
        <xdr:cNvPicPr>
          <a:picLocks noChangeAspect="1"/>
        </xdr:cNvPicPr>
      </xdr:nvPicPr>
      <xdr:blipFill>
        <a:blip r:embed="rId2"/>
        <a:stretch>
          <a:fillRect/>
        </a:stretch>
      </xdr:blipFill>
      <xdr:spPr>
        <a:xfrm>
          <a:off x="8024495" y="36055300"/>
          <a:ext cx="231140" cy="562610"/>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562610</xdr:rowOff>
    </xdr:to>
    <xdr:pic>
      <xdr:nvPicPr>
        <xdr:cNvPr id="985" name="Picture 4" descr="clip_image6684"/>
        <xdr:cNvPicPr>
          <a:picLocks noChangeAspect="1"/>
        </xdr:cNvPicPr>
      </xdr:nvPicPr>
      <xdr:blipFill>
        <a:blip r:embed="rId3"/>
        <a:stretch>
          <a:fillRect/>
        </a:stretch>
      </xdr:blipFill>
      <xdr:spPr>
        <a:xfrm>
          <a:off x="8255000" y="36055300"/>
          <a:ext cx="21272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986"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562610</xdr:rowOff>
    </xdr:to>
    <xdr:pic>
      <xdr:nvPicPr>
        <xdr:cNvPr id="987" name="Picture 3" descr="clip_image6683"/>
        <xdr:cNvPicPr>
          <a:picLocks noChangeAspect="1"/>
        </xdr:cNvPicPr>
      </xdr:nvPicPr>
      <xdr:blipFill>
        <a:blip r:embed="rId2"/>
        <a:stretch>
          <a:fillRect/>
        </a:stretch>
      </xdr:blipFill>
      <xdr:spPr>
        <a:xfrm>
          <a:off x="8037195" y="36055300"/>
          <a:ext cx="208280" cy="562610"/>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562610</xdr:rowOff>
    </xdr:to>
    <xdr:pic>
      <xdr:nvPicPr>
        <xdr:cNvPr id="988" name="Picture 4" descr="clip_image6684"/>
        <xdr:cNvPicPr>
          <a:picLocks noChangeAspect="1"/>
        </xdr:cNvPicPr>
      </xdr:nvPicPr>
      <xdr:blipFill>
        <a:blip r:embed="rId3"/>
        <a:stretch>
          <a:fillRect/>
        </a:stretch>
      </xdr:blipFill>
      <xdr:spPr>
        <a:xfrm>
          <a:off x="8255000" y="36055300"/>
          <a:ext cx="21272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989"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990"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578485</xdr:rowOff>
    </xdr:to>
    <xdr:pic>
      <xdr:nvPicPr>
        <xdr:cNvPr id="991" name="Picture 4" descr="clip_image6684"/>
        <xdr:cNvPicPr>
          <a:picLocks noChangeAspect="1"/>
        </xdr:cNvPicPr>
      </xdr:nvPicPr>
      <xdr:blipFill>
        <a:blip r:embed="rId3"/>
        <a:stretch>
          <a:fillRect/>
        </a:stretch>
      </xdr:blipFill>
      <xdr:spPr>
        <a:xfrm>
          <a:off x="8255000" y="36055300"/>
          <a:ext cx="212725"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992"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993"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578485</xdr:rowOff>
    </xdr:to>
    <xdr:pic>
      <xdr:nvPicPr>
        <xdr:cNvPr id="994" name="Picture 4" descr="clip_image6684"/>
        <xdr:cNvPicPr>
          <a:picLocks noChangeAspect="1"/>
        </xdr:cNvPicPr>
      </xdr:nvPicPr>
      <xdr:blipFill>
        <a:blip r:embed="rId3"/>
        <a:stretch>
          <a:fillRect/>
        </a:stretch>
      </xdr:blipFill>
      <xdr:spPr>
        <a:xfrm>
          <a:off x="8255000" y="36055300"/>
          <a:ext cx="212725"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995"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562610</xdr:rowOff>
    </xdr:to>
    <xdr:pic>
      <xdr:nvPicPr>
        <xdr:cNvPr id="996" name="Picture 3" descr="clip_image6683"/>
        <xdr:cNvPicPr>
          <a:picLocks noChangeAspect="1"/>
        </xdr:cNvPicPr>
      </xdr:nvPicPr>
      <xdr:blipFill>
        <a:blip r:embed="rId2"/>
        <a:stretch>
          <a:fillRect/>
        </a:stretch>
      </xdr:blipFill>
      <xdr:spPr>
        <a:xfrm>
          <a:off x="8037195" y="36055300"/>
          <a:ext cx="208280" cy="562610"/>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562610</xdr:rowOff>
    </xdr:to>
    <xdr:pic>
      <xdr:nvPicPr>
        <xdr:cNvPr id="997" name="Picture 4" descr="clip_image6684"/>
        <xdr:cNvPicPr>
          <a:picLocks noChangeAspect="1"/>
        </xdr:cNvPicPr>
      </xdr:nvPicPr>
      <xdr:blipFill>
        <a:blip r:embed="rId3"/>
        <a:stretch>
          <a:fillRect/>
        </a:stretch>
      </xdr:blipFill>
      <xdr:spPr>
        <a:xfrm>
          <a:off x="8255000" y="36055300"/>
          <a:ext cx="21272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998"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562610</xdr:rowOff>
    </xdr:to>
    <xdr:pic>
      <xdr:nvPicPr>
        <xdr:cNvPr id="999" name="Picture 3" descr="clip_image6683"/>
        <xdr:cNvPicPr>
          <a:picLocks noChangeAspect="1"/>
        </xdr:cNvPicPr>
      </xdr:nvPicPr>
      <xdr:blipFill>
        <a:blip r:embed="rId2"/>
        <a:stretch>
          <a:fillRect/>
        </a:stretch>
      </xdr:blipFill>
      <xdr:spPr>
        <a:xfrm>
          <a:off x="8037195" y="36055300"/>
          <a:ext cx="208280" cy="562610"/>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562610</xdr:rowOff>
    </xdr:to>
    <xdr:pic>
      <xdr:nvPicPr>
        <xdr:cNvPr id="1000" name="Picture 4" descr="clip_image6684"/>
        <xdr:cNvPicPr>
          <a:picLocks noChangeAspect="1"/>
        </xdr:cNvPicPr>
      </xdr:nvPicPr>
      <xdr:blipFill>
        <a:blip r:embed="rId3"/>
        <a:stretch>
          <a:fillRect/>
        </a:stretch>
      </xdr:blipFill>
      <xdr:spPr>
        <a:xfrm>
          <a:off x="8255000" y="36055300"/>
          <a:ext cx="21272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1001"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562610</xdr:rowOff>
    </xdr:to>
    <xdr:pic>
      <xdr:nvPicPr>
        <xdr:cNvPr id="1002" name="Picture 3" descr="clip_image6683"/>
        <xdr:cNvPicPr>
          <a:picLocks noChangeAspect="1"/>
        </xdr:cNvPicPr>
      </xdr:nvPicPr>
      <xdr:blipFill>
        <a:blip r:embed="rId2"/>
        <a:stretch>
          <a:fillRect/>
        </a:stretch>
      </xdr:blipFill>
      <xdr:spPr>
        <a:xfrm>
          <a:off x="8037195" y="36055300"/>
          <a:ext cx="208280" cy="562610"/>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562610</xdr:rowOff>
    </xdr:to>
    <xdr:pic>
      <xdr:nvPicPr>
        <xdr:cNvPr id="1003" name="Picture 4" descr="clip_image6684"/>
        <xdr:cNvPicPr>
          <a:picLocks noChangeAspect="1"/>
        </xdr:cNvPicPr>
      </xdr:nvPicPr>
      <xdr:blipFill>
        <a:blip r:embed="rId3"/>
        <a:stretch>
          <a:fillRect/>
        </a:stretch>
      </xdr:blipFill>
      <xdr:spPr>
        <a:xfrm>
          <a:off x="8255000" y="36055300"/>
          <a:ext cx="21272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1004"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1005"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650875</xdr:colOff>
      <xdr:row>27</xdr:row>
      <xdr:rowOff>0</xdr:rowOff>
    </xdr:from>
    <xdr:to>
      <xdr:col>9</xdr:col>
      <xdr:colOff>863600</xdr:colOff>
      <xdr:row>27</xdr:row>
      <xdr:rowOff>578485</xdr:rowOff>
    </xdr:to>
    <xdr:pic>
      <xdr:nvPicPr>
        <xdr:cNvPr id="1006" name="Picture 4" descr="clip_image6684"/>
        <xdr:cNvPicPr>
          <a:picLocks noChangeAspect="1"/>
        </xdr:cNvPicPr>
      </xdr:nvPicPr>
      <xdr:blipFill>
        <a:blip r:embed="rId3"/>
        <a:stretch>
          <a:fillRect/>
        </a:stretch>
      </xdr:blipFill>
      <xdr:spPr>
        <a:xfrm>
          <a:off x="8255000" y="36055300"/>
          <a:ext cx="212725"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1007"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578485</xdr:rowOff>
    </xdr:to>
    <xdr:pic>
      <xdr:nvPicPr>
        <xdr:cNvPr id="1008" name="Picture 3" descr="clip_image6683"/>
        <xdr:cNvPicPr>
          <a:picLocks noChangeAspect="1"/>
        </xdr:cNvPicPr>
      </xdr:nvPicPr>
      <xdr:blipFill>
        <a:blip r:embed="rId2"/>
        <a:stretch>
          <a:fillRect/>
        </a:stretch>
      </xdr:blipFill>
      <xdr:spPr>
        <a:xfrm>
          <a:off x="8037195" y="36055300"/>
          <a:ext cx="208280"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532765</xdr:rowOff>
    </xdr:to>
    <xdr:pic>
      <xdr:nvPicPr>
        <xdr:cNvPr id="1009"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433070</xdr:colOff>
      <xdr:row>27</xdr:row>
      <xdr:rowOff>0</xdr:rowOff>
    </xdr:from>
    <xdr:to>
      <xdr:col>9</xdr:col>
      <xdr:colOff>641350</xdr:colOff>
      <xdr:row>27</xdr:row>
      <xdr:rowOff>532765</xdr:rowOff>
    </xdr:to>
    <xdr:pic>
      <xdr:nvPicPr>
        <xdr:cNvPr id="1010" name="Picture 3" descr="clip_image6683"/>
        <xdr:cNvPicPr>
          <a:picLocks noChangeAspect="1"/>
        </xdr:cNvPicPr>
      </xdr:nvPicPr>
      <xdr:blipFill>
        <a:blip r:embed="rId2"/>
        <a:stretch>
          <a:fillRect/>
        </a:stretch>
      </xdr:blipFill>
      <xdr:spPr>
        <a:xfrm>
          <a:off x="8037195" y="36055300"/>
          <a:ext cx="208280"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1011"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420370</xdr:colOff>
      <xdr:row>27</xdr:row>
      <xdr:rowOff>0</xdr:rowOff>
    </xdr:from>
    <xdr:to>
      <xdr:col>9</xdr:col>
      <xdr:colOff>651510</xdr:colOff>
      <xdr:row>27</xdr:row>
      <xdr:rowOff>562610</xdr:rowOff>
    </xdr:to>
    <xdr:pic>
      <xdr:nvPicPr>
        <xdr:cNvPr id="1012" name="Picture 3" descr="clip_image6683"/>
        <xdr:cNvPicPr>
          <a:picLocks noChangeAspect="1"/>
        </xdr:cNvPicPr>
      </xdr:nvPicPr>
      <xdr:blipFill>
        <a:blip r:embed="rId2"/>
        <a:stretch>
          <a:fillRect/>
        </a:stretch>
      </xdr:blipFill>
      <xdr:spPr>
        <a:xfrm>
          <a:off x="8024495" y="36055300"/>
          <a:ext cx="231140" cy="562610"/>
        </a:xfrm>
        <a:prstGeom prst="rect">
          <a:avLst/>
        </a:prstGeom>
        <a:noFill/>
        <a:ln w="9525">
          <a:noFill/>
        </a:ln>
      </xdr:spPr>
    </xdr:pic>
    <xdr:clientData/>
  </xdr:twoCellAnchor>
  <xdr:twoCellAnchor editAs="oneCell">
    <xdr:from>
      <xdr:col>9</xdr:col>
      <xdr:colOff>433070</xdr:colOff>
      <xdr:row>27</xdr:row>
      <xdr:rowOff>0</xdr:rowOff>
    </xdr:from>
    <xdr:to>
      <xdr:col>9</xdr:col>
      <xdr:colOff>643890</xdr:colOff>
      <xdr:row>27</xdr:row>
      <xdr:rowOff>532765</xdr:rowOff>
    </xdr:to>
    <xdr:pic>
      <xdr:nvPicPr>
        <xdr:cNvPr id="1013" name="Picture 3" descr="clip_image6683"/>
        <xdr:cNvPicPr>
          <a:picLocks noChangeAspect="1"/>
        </xdr:cNvPicPr>
      </xdr:nvPicPr>
      <xdr:blipFill>
        <a:blip r:embed="rId2"/>
        <a:stretch>
          <a:fillRect/>
        </a:stretch>
      </xdr:blipFill>
      <xdr:spPr>
        <a:xfrm>
          <a:off x="8037195" y="36055300"/>
          <a:ext cx="210820" cy="532765"/>
        </a:xfrm>
        <a:prstGeom prst="rect">
          <a:avLst/>
        </a:prstGeom>
        <a:noFill/>
        <a:ln w="9525">
          <a:noFill/>
        </a:ln>
      </xdr:spPr>
    </xdr:pic>
    <xdr:clientData/>
  </xdr:twoCellAnchor>
  <xdr:twoCellAnchor editAs="oneCell">
    <xdr:from>
      <xdr:col>9</xdr:col>
      <xdr:colOff>0</xdr:colOff>
      <xdr:row>27</xdr:row>
      <xdr:rowOff>0</xdr:rowOff>
    </xdr:from>
    <xdr:to>
      <xdr:col>9</xdr:col>
      <xdr:colOff>290195</xdr:colOff>
      <xdr:row>27</xdr:row>
      <xdr:rowOff>1116965</xdr:rowOff>
    </xdr:to>
    <xdr:sp>
      <xdr:nvSpPr>
        <xdr:cNvPr id="1014" name="Text Box 80" hidden="1"/>
        <xdr:cNvSpPr/>
      </xdr:nvSpPr>
      <xdr:spPr>
        <a:xfrm>
          <a:off x="7604125" y="36055300"/>
          <a:ext cx="290195" cy="1116965"/>
        </a:xfrm>
        <a:prstGeom prst="rect">
          <a:avLst/>
        </a:prstGeom>
        <a:noFill/>
        <a:ln w="9525">
          <a:noFill/>
        </a:ln>
      </xdr:spPr>
    </xdr:sp>
    <xdr:clientData/>
  </xdr:twoCellAnchor>
  <xdr:twoCellAnchor editAs="oneCell">
    <xdr:from>
      <xdr:col>9</xdr:col>
      <xdr:colOff>0</xdr:colOff>
      <xdr:row>27</xdr:row>
      <xdr:rowOff>0</xdr:rowOff>
    </xdr:from>
    <xdr:to>
      <xdr:col>9</xdr:col>
      <xdr:colOff>290195</xdr:colOff>
      <xdr:row>27</xdr:row>
      <xdr:rowOff>1116965</xdr:rowOff>
    </xdr:to>
    <xdr:sp>
      <xdr:nvSpPr>
        <xdr:cNvPr id="1015" name="Text Box 80" hidden="1"/>
        <xdr:cNvSpPr/>
      </xdr:nvSpPr>
      <xdr:spPr>
        <a:xfrm>
          <a:off x="7604125" y="36055300"/>
          <a:ext cx="290195" cy="1116965"/>
        </a:xfrm>
        <a:prstGeom prst="rect">
          <a:avLst/>
        </a:prstGeom>
        <a:noFill/>
        <a:ln w="9525">
          <a:noFill/>
        </a:ln>
      </xdr:spPr>
    </xdr:sp>
    <xdr:clientData/>
  </xdr:twoCellAnchor>
  <xdr:twoCellAnchor editAs="oneCell">
    <xdr:from>
      <xdr:col>9</xdr:col>
      <xdr:colOff>0</xdr:colOff>
      <xdr:row>27</xdr:row>
      <xdr:rowOff>0</xdr:rowOff>
    </xdr:from>
    <xdr:to>
      <xdr:col>9</xdr:col>
      <xdr:colOff>173990</xdr:colOff>
      <xdr:row>27</xdr:row>
      <xdr:rowOff>532765</xdr:rowOff>
    </xdr:to>
    <xdr:pic>
      <xdr:nvPicPr>
        <xdr:cNvPr id="1016"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532765</xdr:rowOff>
    </xdr:to>
    <xdr:pic>
      <xdr:nvPicPr>
        <xdr:cNvPr id="1017"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532765</xdr:rowOff>
    </xdr:to>
    <xdr:pic>
      <xdr:nvPicPr>
        <xdr:cNvPr id="1018"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1019"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1020"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532765</xdr:rowOff>
    </xdr:to>
    <xdr:pic>
      <xdr:nvPicPr>
        <xdr:cNvPr id="1021" name="Picture 1" descr="clip_image6681"/>
        <xdr:cNvPicPr>
          <a:picLocks noChangeAspect="1"/>
        </xdr:cNvPicPr>
      </xdr:nvPicPr>
      <xdr:blipFill>
        <a:blip r:embed="rId1"/>
        <a:stretch>
          <a:fillRect/>
        </a:stretch>
      </xdr:blipFill>
      <xdr:spPr>
        <a:xfrm>
          <a:off x="7604125" y="36055300"/>
          <a:ext cx="173990" cy="532765"/>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1022"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562610</xdr:rowOff>
    </xdr:to>
    <xdr:pic>
      <xdr:nvPicPr>
        <xdr:cNvPr id="1023" name="Picture 1" descr="clip_image6681"/>
        <xdr:cNvPicPr>
          <a:picLocks noChangeAspect="1"/>
        </xdr:cNvPicPr>
      </xdr:nvPicPr>
      <xdr:blipFill>
        <a:blip r:embed="rId1"/>
        <a:stretch>
          <a:fillRect/>
        </a:stretch>
      </xdr:blipFill>
      <xdr:spPr>
        <a:xfrm>
          <a:off x="7604125" y="36055300"/>
          <a:ext cx="173990" cy="562610"/>
        </a:xfrm>
        <a:prstGeom prst="rect">
          <a:avLst/>
        </a:prstGeom>
        <a:noFill/>
        <a:ln w="9525">
          <a:noFill/>
        </a:ln>
      </xdr:spPr>
    </xdr:pic>
    <xdr:clientData/>
  </xdr:twoCellAnchor>
  <xdr:twoCellAnchor editAs="oneCell">
    <xdr:from>
      <xdr:col>9</xdr:col>
      <xdr:colOff>682625</xdr:colOff>
      <xdr:row>27</xdr:row>
      <xdr:rowOff>0</xdr:rowOff>
    </xdr:from>
    <xdr:to>
      <xdr:col>9</xdr:col>
      <xdr:colOff>896620</xdr:colOff>
      <xdr:row>27</xdr:row>
      <xdr:rowOff>562610</xdr:rowOff>
    </xdr:to>
    <xdr:pic>
      <xdr:nvPicPr>
        <xdr:cNvPr id="1024" name="Picture 4" descr="clip_image6684"/>
        <xdr:cNvPicPr>
          <a:picLocks noChangeAspect="1"/>
        </xdr:cNvPicPr>
      </xdr:nvPicPr>
      <xdr:blipFill>
        <a:blip r:embed="rId3"/>
        <a:stretch>
          <a:fillRect/>
        </a:stretch>
      </xdr:blipFill>
      <xdr:spPr>
        <a:xfrm>
          <a:off x="8286750" y="36055300"/>
          <a:ext cx="213995" cy="562610"/>
        </a:xfrm>
        <a:prstGeom prst="rect">
          <a:avLst/>
        </a:prstGeom>
        <a:noFill/>
        <a:ln w="9525">
          <a:noFill/>
        </a:ln>
      </xdr:spPr>
    </xdr:pic>
    <xdr:clientData/>
  </xdr:twoCellAnchor>
  <xdr:twoCellAnchor editAs="oneCell">
    <xdr:from>
      <xdr:col>9</xdr:col>
      <xdr:colOff>0</xdr:colOff>
      <xdr:row>27</xdr:row>
      <xdr:rowOff>0</xdr:rowOff>
    </xdr:from>
    <xdr:to>
      <xdr:col>9</xdr:col>
      <xdr:colOff>173990</xdr:colOff>
      <xdr:row>27</xdr:row>
      <xdr:rowOff>578485</xdr:rowOff>
    </xdr:to>
    <xdr:pic>
      <xdr:nvPicPr>
        <xdr:cNvPr id="1025" name="Picture 1" descr="clip_image6681"/>
        <xdr:cNvPicPr>
          <a:picLocks noChangeAspect="1"/>
        </xdr:cNvPicPr>
      </xdr:nvPicPr>
      <xdr:blipFill>
        <a:blip r:embed="rId1"/>
        <a:stretch>
          <a:fillRect/>
        </a:stretch>
      </xdr:blipFill>
      <xdr:spPr>
        <a:xfrm>
          <a:off x="7604125" y="36055300"/>
          <a:ext cx="173990" cy="578485"/>
        </a:xfrm>
        <a:prstGeom prst="rect">
          <a:avLst/>
        </a:prstGeom>
        <a:noFill/>
        <a:ln w="9525">
          <a:noFill/>
        </a:ln>
      </xdr:spPr>
    </xdr:pic>
    <xdr:clientData/>
  </xdr:twoCellAnchor>
  <xdr:twoCellAnchor editAs="oneCell">
    <xdr:from>
      <xdr:col>9</xdr:col>
      <xdr:colOff>0</xdr:colOff>
      <xdr:row>27</xdr:row>
      <xdr:rowOff>0</xdr:rowOff>
    </xdr:from>
    <xdr:to>
      <xdr:col>9</xdr:col>
      <xdr:colOff>290195</xdr:colOff>
      <xdr:row>27</xdr:row>
      <xdr:rowOff>1116965</xdr:rowOff>
    </xdr:to>
    <xdr:sp>
      <xdr:nvSpPr>
        <xdr:cNvPr id="1026" name="Text Box 80" hidden="1"/>
        <xdr:cNvSpPr/>
      </xdr:nvSpPr>
      <xdr:spPr>
        <a:xfrm>
          <a:off x="7604125" y="36055300"/>
          <a:ext cx="290195" cy="1116965"/>
        </a:xfrm>
        <a:prstGeom prst="rect">
          <a:avLst/>
        </a:prstGeom>
        <a:noFill/>
        <a:ln w="9525">
          <a:noFill/>
        </a:ln>
      </xdr:spPr>
    </xdr:sp>
    <xdr:clientData/>
  </xdr:twoCellAnchor>
  <xdr:twoCellAnchor editAs="oneCell">
    <xdr:from>
      <xdr:col>9</xdr:col>
      <xdr:colOff>0</xdr:colOff>
      <xdr:row>27</xdr:row>
      <xdr:rowOff>0</xdr:rowOff>
    </xdr:from>
    <xdr:to>
      <xdr:col>9</xdr:col>
      <xdr:colOff>290195</xdr:colOff>
      <xdr:row>27</xdr:row>
      <xdr:rowOff>1116965</xdr:rowOff>
    </xdr:to>
    <xdr:sp>
      <xdr:nvSpPr>
        <xdr:cNvPr id="1027" name="Text Box 80" hidden="1"/>
        <xdr:cNvSpPr/>
      </xdr:nvSpPr>
      <xdr:spPr>
        <a:xfrm>
          <a:off x="7604125" y="36055300"/>
          <a:ext cx="290195" cy="1116965"/>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A33"/>
  <sheetViews>
    <sheetView tabSelected="1" zoomScale="70" zoomScaleNormal="70" workbookViewId="0">
      <selection activeCell="A1" sqref="$A1:$XFD1048576"/>
    </sheetView>
  </sheetViews>
  <sheetFormatPr defaultColWidth="9" defaultRowHeight="108" customHeight="1"/>
  <cols>
    <col min="1" max="1" width="7" style="1" customWidth="1"/>
    <col min="2" max="2" width="9" style="1"/>
    <col min="3" max="3" width="18.375" style="1" customWidth="1"/>
    <col min="4" max="6" width="9" style="1"/>
    <col min="7" max="7" width="13.5" style="1"/>
    <col min="8" max="8" width="10.25" style="1"/>
    <col min="9" max="9" width="14.6666666666667" style="1" customWidth="1"/>
    <col min="10" max="10" width="53.4083333333333" style="1" customWidth="1"/>
    <col min="11" max="11" width="12.625" style="1"/>
    <col min="12" max="12" width="9.25" style="1"/>
    <col min="13" max="13" width="17.25" style="2"/>
    <col min="14" max="16" width="12.625" style="2"/>
    <col min="17" max="17" width="15.625" style="2"/>
    <col min="18" max="18" width="14" style="2"/>
    <col min="19" max="19" width="17.0416666666667" style="2" customWidth="1"/>
    <col min="20" max="22" width="9" style="1"/>
    <col min="23" max="23" width="24.9916666666667" style="3" customWidth="1"/>
    <col min="24" max="24" width="28.5" style="3" customWidth="1"/>
    <col min="25" max="25" width="21.9583333333333" style="1" customWidth="1"/>
    <col min="26" max="16384" width="9" style="1"/>
  </cols>
  <sheetData>
    <row r="1" ht="85" customHeight="1" spans="1:27">
      <c r="A1" s="4" t="s">
        <v>0</v>
      </c>
      <c r="B1" s="4"/>
      <c r="C1" s="4"/>
      <c r="D1" s="4"/>
      <c r="E1" s="4"/>
      <c r="F1" s="4"/>
      <c r="G1" s="4"/>
      <c r="H1" s="4"/>
      <c r="I1" s="4"/>
      <c r="J1" s="4"/>
      <c r="K1" s="4"/>
      <c r="L1" s="4"/>
      <c r="M1" s="4"/>
      <c r="N1" s="4"/>
      <c r="O1" s="4"/>
      <c r="P1" s="4"/>
      <c r="Q1" s="4"/>
      <c r="R1" s="4"/>
      <c r="S1" s="4"/>
      <c r="T1" s="4"/>
      <c r="U1" s="4"/>
      <c r="V1" s="4"/>
      <c r="W1" s="4"/>
      <c r="X1" s="4"/>
      <c r="Y1" s="4"/>
      <c r="Z1" s="4"/>
      <c r="AA1" s="4"/>
    </row>
    <row r="2" s="1" customFormat="1" ht="35" customHeight="1" spans="1:27">
      <c r="A2" s="5" t="s">
        <v>1</v>
      </c>
      <c r="B2" s="5" t="s">
        <v>2</v>
      </c>
      <c r="C2" s="5" t="s">
        <v>3</v>
      </c>
      <c r="D2" s="5" t="s">
        <v>4</v>
      </c>
      <c r="E2" s="5" t="s">
        <v>5</v>
      </c>
      <c r="F2" s="5" t="s">
        <v>6</v>
      </c>
      <c r="G2" s="5" t="s">
        <v>7</v>
      </c>
      <c r="H2" s="5" t="s">
        <v>8</v>
      </c>
      <c r="I2" s="5" t="s">
        <v>9</v>
      </c>
      <c r="J2" s="5" t="s">
        <v>10</v>
      </c>
      <c r="K2" s="5" t="s">
        <v>11</v>
      </c>
      <c r="L2" s="5" t="s">
        <v>12</v>
      </c>
      <c r="M2" s="27" t="s">
        <v>13</v>
      </c>
      <c r="N2" s="28"/>
      <c r="O2" s="28"/>
      <c r="P2" s="28"/>
      <c r="Q2" s="28"/>
      <c r="R2" s="28"/>
      <c r="S2" s="30"/>
      <c r="T2" s="5" t="s">
        <v>14</v>
      </c>
      <c r="U2" s="5" t="s">
        <v>15</v>
      </c>
      <c r="V2" s="5" t="s">
        <v>16</v>
      </c>
      <c r="W2" s="51" t="s">
        <v>17</v>
      </c>
      <c r="X2" s="51" t="s">
        <v>18</v>
      </c>
      <c r="Y2" s="5" t="s">
        <v>19</v>
      </c>
      <c r="Z2" s="5" t="s">
        <v>20</v>
      </c>
      <c r="AA2" s="5" t="s">
        <v>21</v>
      </c>
    </row>
    <row r="3" s="1" customFormat="1" ht="35" customHeight="1" spans="1:27">
      <c r="A3" s="6"/>
      <c r="B3" s="6"/>
      <c r="C3" s="6"/>
      <c r="D3" s="6"/>
      <c r="E3" s="6"/>
      <c r="F3" s="6"/>
      <c r="G3" s="6"/>
      <c r="H3" s="6"/>
      <c r="I3" s="6"/>
      <c r="J3" s="6"/>
      <c r="K3" s="6"/>
      <c r="L3" s="6"/>
      <c r="M3" s="29" t="s">
        <v>22</v>
      </c>
      <c r="N3" s="27" t="s">
        <v>23</v>
      </c>
      <c r="O3" s="28"/>
      <c r="P3" s="30"/>
      <c r="Q3" s="29" t="s">
        <v>24</v>
      </c>
      <c r="R3" s="29" t="s">
        <v>25</v>
      </c>
      <c r="S3" s="29" t="s">
        <v>26</v>
      </c>
      <c r="T3" s="52"/>
      <c r="U3" s="6"/>
      <c r="V3" s="53"/>
      <c r="W3" s="54"/>
      <c r="X3" s="54"/>
      <c r="Y3" s="6"/>
      <c r="Z3" s="6"/>
      <c r="AA3" s="6"/>
    </row>
    <row r="4" s="1" customFormat="1" ht="100" customHeight="1" spans="1:27">
      <c r="A4" s="7"/>
      <c r="B4" s="7"/>
      <c r="C4" s="7"/>
      <c r="D4" s="7"/>
      <c r="E4" s="7"/>
      <c r="F4" s="7"/>
      <c r="G4" s="7"/>
      <c r="H4" s="7"/>
      <c r="I4" s="7"/>
      <c r="J4" s="7"/>
      <c r="K4" s="7"/>
      <c r="L4" s="7"/>
      <c r="M4" s="31"/>
      <c r="N4" s="32" t="s">
        <v>27</v>
      </c>
      <c r="O4" s="32" t="s">
        <v>28</v>
      </c>
      <c r="P4" s="32" t="s">
        <v>29</v>
      </c>
      <c r="Q4" s="55"/>
      <c r="R4" s="55"/>
      <c r="S4" s="55"/>
      <c r="T4" s="56"/>
      <c r="U4" s="7"/>
      <c r="V4" s="57"/>
      <c r="W4" s="58"/>
      <c r="X4" s="58"/>
      <c r="Y4" s="7"/>
      <c r="Z4" s="7"/>
      <c r="AA4" s="7"/>
    </row>
    <row r="5" s="1" customFormat="1" customHeight="1" spans="1:27">
      <c r="A5" s="8">
        <v>1</v>
      </c>
      <c r="B5" s="9" t="s">
        <v>30</v>
      </c>
      <c r="C5" s="10" t="s">
        <v>31</v>
      </c>
      <c r="D5" s="11" t="s">
        <v>32</v>
      </c>
      <c r="E5" s="9" t="s">
        <v>33</v>
      </c>
      <c r="F5" s="9" t="s">
        <v>34</v>
      </c>
      <c r="G5" s="9">
        <v>2024.06</v>
      </c>
      <c r="H5" s="12" t="s">
        <v>35</v>
      </c>
      <c r="I5" s="33" t="s">
        <v>36</v>
      </c>
      <c r="J5" s="34" t="s">
        <v>37</v>
      </c>
      <c r="K5" s="11" t="s">
        <v>38</v>
      </c>
      <c r="L5" s="19">
        <v>8130</v>
      </c>
      <c r="M5" s="14">
        <f t="shared" ref="M5:M18" si="0">N5+Q5+S5+R5</f>
        <v>254</v>
      </c>
      <c r="N5" s="14">
        <v>0</v>
      </c>
      <c r="O5" s="14">
        <v>0</v>
      </c>
      <c r="P5" s="14">
        <v>0</v>
      </c>
      <c r="Q5" s="11">
        <v>254</v>
      </c>
      <c r="R5" s="11">
        <v>0</v>
      </c>
      <c r="S5" s="14">
        <v>0</v>
      </c>
      <c r="T5" s="45" t="s">
        <v>39</v>
      </c>
      <c r="U5" s="11" t="s">
        <v>40</v>
      </c>
      <c r="V5" s="11">
        <v>22</v>
      </c>
      <c r="W5" s="59" t="s">
        <v>41</v>
      </c>
      <c r="X5" s="59" t="s">
        <v>42</v>
      </c>
      <c r="Y5" s="14">
        <v>2024.06</v>
      </c>
      <c r="Z5" s="45" t="s">
        <v>43</v>
      </c>
      <c r="AA5" s="23"/>
    </row>
    <row r="6" s="1" customFormat="1" customHeight="1" spans="1:27">
      <c r="A6" s="8">
        <v>2</v>
      </c>
      <c r="B6" s="9" t="s">
        <v>44</v>
      </c>
      <c r="C6" s="13" t="s">
        <v>45</v>
      </c>
      <c r="D6" s="11" t="s">
        <v>32</v>
      </c>
      <c r="E6" s="9" t="s">
        <v>46</v>
      </c>
      <c r="F6" s="14" t="s">
        <v>47</v>
      </c>
      <c r="G6" s="14">
        <v>2024.06</v>
      </c>
      <c r="H6" s="15" t="s">
        <v>35</v>
      </c>
      <c r="I6" s="14" t="s">
        <v>48</v>
      </c>
      <c r="J6" s="35" t="s">
        <v>49</v>
      </c>
      <c r="K6" s="14" t="s">
        <v>50</v>
      </c>
      <c r="L6" s="36">
        <v>12</v>
      </c>
      <c r="M6" s="37">
        <v>200</v>
      </c>
      <c r="N6" s="14">
        <v>0</v>
      </c>
      <c r="O6" s="14">
        <v>0</v>
      </c>
      <c r="P6" s="14">
        <v>0</v>
      </c>
      <c r="Q6" s="11">
        <v>200</v>
      </c>
      <c r="R6" s="11">
        <v>0</v>
      </c>
      <c r="S6" s="14">
        <v>0</v>
      </c>
      <c r="T6" s="14" t="s">
        <v>51</v>
      </c>
      <c r="U6" s="14" t="s">
        <v>52</v>
      </c>
      <c r="V6" s="11">
        <v>49</v>
      </c>
      <c r="W6" s="59" t="s">
        <v>53</v>
      </c>
      <c r="X6" s="59" t="s">
        <v>54</v>
      </c>
      <c r="Y6" s="14">
        <v>2024.06</v>
      </c>
      <c r="Z6" s="45" t="s">
        <v>43</v>
      </c>
      <c r="AA6" s="23"/>
    </row>
    <row r="7" s="1" customFormat="1" customHeight="1" spans="1:27">
      <c r="A7" s="8">
        <v>3</v>
      </c>
      <c r="B7" s="9" t="s">
        <v>55</v>
      </c>
      <c r="C7" s="13" t="s">
        <v>56</v>
      </c>
      <c r="D7" s="11" t="s">
        <v>32</v>
      </c>
      <c r="E7" s="9" t="s">
        <v>57</v>
      </c>
      <c r="F7" s="14" t="s">
        <v>47</v>
      </c>
      <c r="G7" s="11">
        <v>2024.06</v>
      </c>
      <c r="H7" s="11" t="s">
        <v>35</v>
      </c>
      <c r="I7" s="14" t="s">
        <v>58</v>
      </c>
      <c r="J7" s="35" t="s">
        <v>59</v>
      </c>
      <c r="K7" s="14" t="s">
        <v>60</v>
      </c>
      <c r="L7" s="36">
        <v>9200</v>
      </c>
      <c r="M7" s="14">
        <f t="shared" si="0"/>
        <v>1000</v>
      </c>
      <c r="N7" s="14">
        <f>SUM(O7:P7)</f>
        <v>0</v>
      </c>
      <c r="O7" s="11">
        <v>0</v>
      </c>
      <c r="P7" s="11">
        <v>0</v>
      </c>
      <c r="Q7" s="14">
        <v>0</v>
      </c>
      <c r="R7" s="14">
        <v>1000</v>
      </c>
      <c r="S7" s="11">
        <v>0</v>
      </c>
      <c r="T7" s="45" t="s">
        <v>61</v>
      </c>
      <c r="U7" s="11" t="s">
        <v>62</v>
      </c>
      <c r="V7" s="11">
        <v>20</v>
      </c>
      <c r="W7" s="60" t="s">
        <v>63</v>
      </c>
      <c r="X7" s="61" t="s">
        <v>64</v>
      </c>
      <c r="Y7" s="23">
        <v>2024.06</v>
      </c>
      <c r="Z7" s="45" t="s">
        <v>43</v>
      </c>
      <c r="AA7" s="23"/>
    </row>
    <row r="8" s="1" customFormat="1" customHeight="1" spans="1:27">
      <c r="A8" s="8">
        <v>4</v>
      </c>
      <c r="B8" s="9" t="s">
        <v>65</v>
      </c>
      <c r="C8" s="16" t="s">
        <v>66</v>
      </c>
      <c r="D8" s="11" t="s">
        <v>32</v>
      </c>
      <c r="E8" s="9" t="s">
        <v>67</v>
      </c>
      <c r="F8" s="14" t="s">
        <v>47</v>
      </c>
      <c r="G8" s="11">
        <v>2024.06</v>
      </c>
      <c r="H8" s="11" t="s">
        <v>35</v>
      </c>
      <c r="I8" s="14" t="s">
        <v>39</v>
      </c>
      <c r="J8" s="16" t="s">
        <v>68</v>
      </c>
      <c r="K8" s="18" t="s">
        <v>69</v>
      </c>
      <c r="L8" s="18">
        <v>141</v>
      </c>
      <c r="M8" s="14">
        <f t="shared" si="0"/>
        <v>39.95725</v>
      </c>
      <c r="N8" s="14">
        <v>0</v>
      </c>
      <c r="O8" s="11">
        <v>0</v>
      </c>
      <c r="P8" s="11">
        <v>0</v>
      </c>
      <c r="Q8" s="18">
        <v>1.54</v>
      </c>
      <c r="R8" s="18">
        <v>38.41725</v>
      </c>
      <c r="S8" s="11">
        <v>0</v>
      </c>
      <c r="T8" s="14" t="s">
        <v>39</v>
      </c>
      <c r="U8" s="11" t="s">
        <v>40</v>
      </c>
      <c r="V8" s="18">
        <v>141</v>
      </c>
      <c r="W8" s="59" t="s">
        <v>70</v>
      </c>
      <c r="X8" s="59" t="s">
        <v>70</v>
      </c>
      <c r="Y8" s="14">
        <v>2024.06</v>
      </c>
      <c r="Z8" s="45" t="s">
        <v>43</v>
      </c>
      <c r="AA8" s="23"/>
    </row>
    <row r="9" s="1" customFormat="1" customHeight="1" spans="1:27">
      <c r="A9" s="8">
        <v>5</v>
      </c>
      <c r="B9" s="9" t="s">
        <v>65</v>
      </c>
      <c r="C9" s="16" t="s">
        <v>71</v>
      </c>
      <c r="D9" s="11" t="s">
        <v>32</v>
      </c>
      <c r="E9" s="9" t="s">
        <v>67</v>
      </c>
      <c r="F9" s="14" t="s">
        <v>47</v>
      </c>
      <c r="G9" s="11">
        <v>2024.06</v>
      </c>
      <c r="H9" s="11" t="s">
        <v>35</v>
      </c>
      <c r="I9" s="14" t="s">
        <v>72</v>
      </c>
      <c r="J9" s="16" t="s">
        <v>73</v>
      </c>
      <c r="K9" s="18" t="s">
        <v>69</v>
      </c>
      <c r="L9" s="18">
        <v>136</v>
      </c>
      <c r="M9" s="14">
        <f t="shared" si="0"/>
        <v>54.16685</v>
      </c>
      <c r="N9" s="14">
        <v>0</v>
      </c>
      <c r="O9" s="11">
        <v>0</v>
      </c>
      <c r="P9" s="11">
        <v>0</v>
      </c>
      <c r="Q9" s="18">
        <v>54.16685</v>
      </c>
      <c r="R9" s="18">
        <v>0</v>
      </c>
      <c r="S9" s="11">
        <v>0</v>
      </c>
      <c r="T9" s="45" t="s">
        <v>72</v>
      </c>
      <c r="U9" s="11" t="s">
        <v>74</v>
      </c>
      <c r="V9" s="18">
        <v>136</v>
      </c>
      <c r="W9" s="59" t="s">
        <v>75</v>
      </c>
      <c r="X9" s="59" t="s">
        <v>76</v>
      </c>
      <c r="Y9" s="14">
        <v>2024.06</v>
      </c>
      <c r="Z9" s="45" t="s">
        <v>43</v>
      </c>
      <c r="AA9" s="23"/>
    </row>
    <row r="10" s="1" customFormat="1" customHeight="1" spans="1:27">
      <c r="A10" s="8">
        <v>6</v>
      </c>
      <c r="B10" s="9" t="s">
        <v>65</v>
      </c>
      <c r="C10" s="16" t="s">
        <v>77</v>
      </c>
      <c r="D10" s="11" t="s">
        <v>32</v>
      </c>
      <c r="E10" s="9" t="s">
        <v>67</v>
      </c>
      <c r="F10" s="14" t="s">
        <v>47</v>
      </c>
      <c r="G10" s="11">
        <v>2024.06</v>
      </c>
      <c r="H10" s="11" t="s">
        <v>35</v>
      </c>
      <c r="I10" s="14" t="s">
        <v>78</v>
      </c>
      <c r="J10" s="16" t="s">
        <v>79</v>
      </c>
      <c r="K10" s="18" t="s">
        <v>69</v>
      </c>
      <c r="L10" s="18">
        <v>188</v>
      </c>
      <c r="M10" s="14">
        <f t="shared" si="0"/>
        <v>54.2026</v>
      </c>
      <c r="N10" s="14">
        <v>0</v>
      </c>
      <c r="O10" s="11">
        <v>0</v>
      </c>
      <c r="P10" s="11">
        <v>0</v>
      </c>
      <c r="Q10" s="18">
        <v>54.2026</v>
      </c>
      <c r="R10" s="18">
        <v>0</v>
      </c>
      <c r="S10" s="11">
        <v>0</v>
      </c>
      <c r="T10" s="45" t="s">
        <v>78</v>
      </c>
      <c r="U10" s="11" t="s">
        <v>80</v>
      </c>
      <c r="V10" s="18">
        <v>188</v>
      </c>
      <c r="W10" s="59" t="s">
        <v>70</v>
      </c>
      <c r="X10" s="59" t="s">
        <v>70</v>
      </c>
      <c r="Y10" s="23">
        <v>2024.06</v>
      </c>
      <c r="Z10" s="45" t="s">
        <v>43</v>
      </c>
      <c r="AA10" s="23"/>
    </row>
    <row r="11" s="1" customFormat="1" customHeight="1" spans="1:27">
      <c r="A11" s="8">
        <v>7</v>
      </c>
      <c r="B11" s="9" t="s">
        <v>65</v>
      </c>
      <c r="C11" s="16" t="s">
        <v>81</v>
      </c>
      <c r="D11" s="11" t="s">
        <v>32</v>
      </c>
      <c r="E11" s="9" t="s">
        <v>67</v>
      </c>
      <c r="F11" s="14" t="s">
        <v>47</v>
      </c>
      <c r="G11" s="11">
        <v>2024.06</v>
      </c>
      <c r="H11" s="11" t="s">
        <v>35</v>
      </c>
      <c r="I11" s="14" t="s">
        <v>51</v>
      </c>
      <c r="J11" s="16" t="s">
        <v>82</v>
      </c>
      <c r="K11" s="18" t="s">
        <v>69</v>
      </c>
      <c r="L11" s="18">
        <v>150</v>
      </c>
      <c r="M11" s="14">
        <f t="shared" si="0"/>
        <v>74.74825</v>
      </c>
      <c r="N11" s="14">
        <v>0</v>
      </c>
      <c r="O11" s="11">
        <v>0</v>
      </c>
      <c r="P11" s="11">
        <v>0</v>
      </c>
      <c r="Q11" s="18">
        <v>74.74825</v>
      </c>
      <c r="R11" s="18">
        <v>0</v>
      </c>
      <c r="S11" s="11">
        <v>0</v>
      </c>
      <c r="T11" s="14" t="s">
        <v>51</v>
      </c>
      <c r="U11" s="14" t="s">
        <v>52</v>
      </c>
      <c r="V11" s="18">
        <v>150</v>
      </c>
      <c r="W11" s="59" t="s">
        <v>70</v>
      </c>
      <c r="X11" s="59" t="s">
        <v>70</v>
      </c>
      <c r="Y11" s="14">
        <v>2024.06</v>
      </c>
      <c r="Z11" s="45" t="s">
        <v>43</v>
      </c>
      <c r="AA11" s="23"/>
    </row>
    <row r="12" s="1" customFormat="1" customHeight="1" spans="1:27">
      <c r="A12" s="8">
        <v>8</v>
      </c>
      <c r="B12" s="9" t="s">
        <v>65</v>
      </c>
      <c r="C12" s="16" t="s">
        <v>83</v>
      </c>
      <c r="D12" s="11" t="s">
        <v>32</v>
      </c>
      <c r="E12" s="9" t="s">
        <v>67</v>
      </c>
      <c r="F12" s="14" t="s">
        <v>47</v>
      </c>
      <c r="G12" s="11">
        <v>2024.06</v>
      </c>
      <c r="H12" s="11" t="s">
        <v>35</v>
      </c>
      <c r="I12" s="14" t="s">
        <v>84</v>
      </c>
      <c r="J12" s="16" t="s">
        <v>85</v>
      </c>
      <c r="K12" s="18" t="s">
        <v>69</v>
      </c>
      <c r="L12" s="18">
        <v>51</v>
      </c>
      <c r="M12" s="14">
        <f t="shared" si="0"/>
        <v>10.68</v>
      </c>
      <c r="N12" s="14">
        <v>0</v>
      </c>
      <c r="O12" s="11">
        <v>0</v>
      </c>
      <c r="P12" s="11">
        <v>0</v>
      </c>
      <c r="Q12" s="18">
        <v>0</v>
      </c>
      <c r="R12" s="18">
        <v>10.68</v>
      </c>
      <c r="S12" s="11">
        <v>0</v>
      </c>
      <c r="T12" s="45" t="s">
        <v>84</v>
      </c>
      <c r="U12" s="62" t="s">
        <v>86</v>
      </c>
      <c r="V12" s="18">
        <v>51</v>
      </c>
      <c r="W12" s="59" t="s">
        <v>70</v>
      </c>
      <c r="X12" s="59" t="s">
        <v>70</v>
      </c>
      <c r="Y12" s="14">
        <v>2024.06</v>
      </c>
      <c r="Z12" s="45" t="s">
        <v>43</v>
      </c>
      <c r="AA12" s="23"/>
    </row>
    <row r="13" s="1" customFormat="1" customHeight="1" spans="1:27">
      <c r="A13" s="8">
        <v>9</v>
      </c>
      <c r="B13" s="9" t="s">
        <v>65</v>
      </c>
      <c r="C13" s="16" t="s">
        <v>87</v>
      </c>
      <c r="D13" s="11" t="s">
        <v>32</v>
      </c>
      <c r="E13" s="9" t="s">
        <v>67</v>
      </c>
      <c r="F13" s="14" t="s">
        <v>47</v>
      </c>
      <c r="G13" s="11">
        <v>2024.06</v>
      </c>
      <c r="H13" s="11" t="s">
        <v>35</v>
      </c>
      <c r="I13" s="14" t="s">
        <v>88</v>
      </c>
      <c r="J13" s="16" t="s">
        <v>89</v>
      </c>
      <c r="K13" s="18" t="s">
        <v>69</v>
      </c>
      <c r="L13" s="18">
        <v>43</v>
      </c>
      <c r="M13" s="14">
        <f t="shared" si="0"/>
        <v>13.05915</v>
      </c>
      <c r="N13" s="14">
        <v>0</v>
      </c>
      <c r="O13" s="11">
        <v>0</v>
      </c>
      <c r="P13" s="11">
        <v>0</v>
      </c>
      <c r="Q13" s="18">
        <v>13.05915</v>
      </c>
      <c r="R13" s="18">
        <v>0</v>
      </c>
      <c r="S13" s="11">
        <v>0</v>
      </c>
      <c r="T13" s="45" t="s">
        <v>88</v>
      </c>
      <c r="U13" s="11" t="s">
        <v>90</v>
      </c>
      <c r="V13" s="18">
        <v>43</v>
      </c>
      <c r="W13" s="59" t="s">
        <v>70</v>
      </c>
      <c r="X13" s="59" t="s">
        <v>70</v>
      </c>
      <c r="Y13" s="14">
        <v>2024.06</v>
      </c>
      <c r="Z13" s="45" t="s">
        <v>43</v>
      </c>
      <c r="AA13" s="23"/>
    </row>
    <row r="14" s="1" customFormat="1" customHeight="1" spans="1:27">
      <c r="A14" s="8">
        <v>10</v>
      </c>
      <c r="B14" s="9" t="s">
        <v>65</v>
      </c>
      <c r="C14" s="16" t="s">
        <v>91</v>
      </c>
      <c r="D14" s="11" t="s">
        <v>32</v>
      </c>
      <c r="E14" s="9" t="s">
        <v>67</v>
      </c>
      <c r="F14" s="14" t="s">
        <v>47</v>
      </c>
      <c r="G14" s="11">
        <v>2024.06</v>
      </c>
      <c r="H14" s="11" t="s">
        <v>35</v>
      </c>
      <c r="I14" s="14" t="s">
        <v>61</v>
      </c>
      <c r="J14" s="16" t="s">
        <v>92</v>
      </c>
      <c r="K14" s="18" t="s">
        <v>69</v>
      </c>
      <c r="L14" s="18">
        <v>67</v>
      </c>
      <c r="M14" s="14">
        <f t="shared" si="0"/>
        <v>30.8649</v>
      </c>
      <c r="N14" s="14">
        <v>0</v>
      </c>
      <c r="O14" s="11">
        <v>0</v>
      </c>
      <c r="P14" s="11">
        <v>0</v>
      </c>
      <c r="Q14" s="18">
        <v>30.8649</v>
      </c>
      <c r="R14" s="18">
        <v>0</v>
      </c>
      <c r="S14" s="11">
        <v>0</v>
      </c>
      <c r="T14" s="45" t="s">
        <v>61</v>
      </c>
      <c r="U14" s="62" t="s">
        <v>93</v>
      </c>
      <c r="V14" s="18">
        <v>67</v>
      </c>
      <c r="W14" s="59" t="s">
        <v>70</v>
      </c>
      <c r="X14" s="59" t="s">
        <v>70</v>
      </c>
      <c r="Y14" s="14">
        <v>2024.06</v>
      </c>
      <c r="Z14" s="45" t="s">
        <v>43</v>
      </c>
      <c r="AA14" s="23"/>
    </row>
    <row r="15" s="1" customFormat="1" customHeight="1" spans="1:27">
      <c r="A15" s="8">
        <v>11</v>
      </c>
      <c r="B15" s="9" t="s">
        <v>65</v>
      </c>
      <c r="C15" s="16" t="s">
        <v>94</v>
      </c>
      <c r="D15" s="11" t="s">
        <v>32</v>
      </c>
      <c r="E15" s="9" t="s">
        <v>67</v>
      </c>
      <c r="F15" s="14" t="s">
        <v>47</v>
      </c>
      <c r="G15" s="11">
        <v>2024.06</v>
      </c>
      <c r="H15" s="11" t="s">
        <v>35</v>
      </c>
      <c r="I15" s="14" t="s">
        <v>95</v>
      </c>
      <c r="J15" s="16" t="s">
        <v>96</v>
      </c>
      <c r="K15" s="18" t="s">
        <v>69</v>
      </c>
      <c r="L15" s="18">
        <v>91</v>
      </c>
      <c r="M15" s="14">
        <f t="shared" si="0"/>
        <v>37.68275</v>
      </c>
      <c r="N15" s="14">
        <v>0</v>
      </c>
      <c r="O15" s="11">
        <v>0</v>
      </c>
      <c r="P15" s="11">
        <v>0</v>
      </c>
      <c r="Q15" s="18">
        <v>0</v>
      </c>
      <c r="R15" s="18">
        <v>37.68275</v>
      </c>
      <c r="S15" s="11">
        <v>0</v>
      </c>
      <c r="T15" s="45" t="s">
        <v>95</v>
      </c>
      <c r="U15" s="11" t="s">
        <v>97</v>
      </c>
      <c r="V15" s="18">
        <v>91</v>
      </c>
      <c r="W15" s="59" t="s">
        <v>70</v>
      </c>
      <c r="X15" s="59" t="s">
        <v>70</v>
      </c>
      <c r="Y15" s="14">
        <v>2024.06</v>
      </c>
      <c r="Z15" s="45" t="s">
        <v>43</v>
      </c>
      <c r="AA15" s="23"/>
    </row>
    <row r="16" s="1" customFormat="1" customHeight="1" spans="1:27">
      <c r="A16" s="8">
        <v>12</v>
      </c>
      <c r="B16" s="9" t="s">
        <v>65</v>
      </c>
      <c r="C16" s="16" t="s">
        <v>98</v>
      </c>
      <c r="D16" s="11" t="s">
        <v>32</v>
      </c>
      <c r="E16" s="9" t="s">
        <v>67</v>
      </c>
      <c r="F16" s="14" t="s">
        <v>47</v>
      </c>
      <c r="G16" s="11">
        <v>2024.06</v>
      </c>
      <c r="H16" s="11" t="s">
        <v>35</v>
      </c>
      <c r="I16" s="14" t="s">
        <v>99</v>
      </c>
      <c r="J16" s="16" t="s">
        <v>100</v>
      </c>
      <c r="K16" s="18" t="s">
        <v>69</v>
      </c>
      <c r="L16" s="18">
        <v>13</v>
      </c>
      <c r="M16" s="14">
        <f t="shared" si="0"/>
        <v>6.132</v>
      </c>
      <c r="N16" s="14">
        <v>0</v>
      </c>
      <c r="O16" s="11">
        <v>0</v>
      </c>
      <c r="P16" s="11">
        <v>0</v>
      </c>
      <c r="Q16" s="18">
        <v>6.132</v>
      </c>
      <c r="R16" s="18">
        <v>0</v>
      </c>
      <c r="S16" s="11">
        <v>0</v>
      </c>
      <c r="T16" s="45" t="s">
        <v>99</v>
      </c>
      <c r="U16" s="11" t="s">
        <v>101</v>
      </c>
      <c r="V16" s="18">
        <v>13</v>
      </c>
      <c r="W16" s="59" t="s">
        <v>70</v>
      </c>
      <c r="X16" s="59" t="s">
        <v>70</v>
      </c>
      <c r="Y16" s="14">
        <v>2024.06</v>
      </c>
      <c r="Z16" s="45" t="s">
        <v>43</v>
      </c>
      <c r="AA16" s="23"/>
    </row>
    <row r="17" s="1" customFormat="1" customHeight="1" spans="1:27">
      <c r="A17" s="8">
        <v>13</v>
      </c>
      <c r="B17" s="9" t="s">
        <v>65</v>
      </c>
      <c r="C17" s="16" t="s">
        <v>102</v>
      </c>
      <c r="D17" s="11" t="s">
        <v>32</v>
      </c>
      <c r="E17" s="9" t="s">
        <v>67</v>
      </c>
      <c r="F17" s="14" t="s">
        <v>47</v>
      </c>
      <c r="G17" s="11">
        <v>2024.06</v>
      </c>
      <c r="H17" s="17" t="s">
        <v>35</v>
      </c>
      <c r="I17" s="14" t="s">
        <v>103</v>
      </c>
      <c r="J17" s="16" t="s">
        <v>104</v>
      </c>
      <c r="K17" s="18" t="s">
        <v>69</v>
      </c>
      <c r="L17" s="18">
        <v>69</v>
      </c>
      <c r="M17" s="14">
        <f t="shared" si="0"/>
        <v>22.037285</v>
      </c>
      <c r="N17" s="14">
        <v>0</v>
      </c>
      <c r="O17" s="11">
        <v>0</v>
      </c>
      <c r="P17" s="11">
        <v>0</v>
      </c>
      <c r="Q17" s="18">
        <v>22.037285</v>
      </c>
      <c r="R17" s="18">
        <v>0</v>
      </c>
      <c r="S17" s="11">
        <v>0</v>
      </c>
      <c r="T17" s="45" t="s">
        <v>103</v>
      </c>
      <c r="U17" s="14" t="s">
        <v>105</v>
      </c>
      <c r="V17" s="18">
        <v>67</v>
      </c>
      <c r="W17" s="59" t="s">
        <v>106</v>
      </c>
      <c r="X17" s="59" t="s">
        <v>107</v>
      </c>
      <c r="Y17" s="14">
        <v>2024.06</v>
      </c>
      <c r="Z17" s="45" t="s">
        <v>43</v>
      </c>
      <c r="AA17" s="23"/>
    </row>
    <row r="18" s="1" customFormat="1" customHeight="1" spans="1:27">
      <c r="A18" s="8">
        <v>14</v>
      </c>
      <c r="B18" s="9" t="s">
        <v>65</v>
      </c>
      <c r="C18" s="16" t="s">
        <v>108</v>
      </c>
      <c r="D18" s="11" t="s">
        <v>32</v>
      </c>
      <c r="E18" s="9" t="s">
        <v>67</v>
      </c>
      <c r="F18" s="14" t="s">
        <v>47</v>
      </c>
      <c r="G18" s="11">
        <v>2024.06</v>
      </c>
      <c r="H18" s="11" t="s">
        <v>35</v>
      </c>
      <c r="I18" s="14" t="s">
        <v>109</v>
      </c>
      <c r="J18" s="16" t="s">
        <v>110</v>
      </c>
      <c r="K18" s="18" t="s">
        <v>69</v>
      </c>
      <c r="L18" s="18">
        <v>21</v>
      </c>
      <c r="M18" s="14">
        <f t="shared" si="0"/>
        <v>5.32</v>
      </c>
      <c r="N18" s="14">
        <v>0</v>
      </c>
      <c r="O18" s="11">
        <v>0</v>
      </c>
      <c r="P18" s="11">
        <v>0</v>
      </c>
      <c r="Q18" s="18">
        <v>0</v>
      </c>
      <c r="R18" s="18">
        <v>5.32</v>
      </c>
      <c r="S18" s="11">
        <v>0</v>
      </c>
      <c r="T18" s="45" t="s">
        <v>109</v>
      </c>
      <c r="U18" s="11" t="s">
        <v>111</v>
      </c>
      <c r="V18" s="18">
        <v>21</v>
      </c>
      <c r="W18" s="59" t="s">
        <v>70</v>
      </c>
      <c r="X18" s="59" t="s">
        <v>70</v>
      </c>
      <c r="Y18" s="14">
        <v>2024.06</v>
      </c>
      <c r="Z18" s="45" t="s">
        <v>43</v>
      </c>
      <c r="AA18" s="23"/>
    </row>
    <row r="19" s="1" customFormat="1" customHeight="1" spans="1:27">
      <c r="A19" s="8">
        <v>15</v>
      </c>
      <c r="B19" s="9" t="s">
        <v>65</v>
      </c>
      <c r="C19" s="16" t="s">
        <v>112</v>
      </c>
      <c r="D19" s="11" t="s">
        <v>32</v>
      </c>
      <c r="E19" s="9" t="s">
        <v>67</v>
      </c>
      <c r="F19" s="14" t="s">
        <v>47</v>
      </c>
      <c r="G19" s="11">
        <v>2024.06</v>
      </c>
      <c r="H19" s="11" t="s">
        <v>35</v>
      </c>
      <c r="I19" s="14" t="s">
        <v>113</v>
      </c>
      <c r="J19" s="16" t="s">
        <v>114</v>
      </c>
      <c r="K19" s="18" t="s">
        <v>69</v>
      </c>
      <c r="L19" s="18">
        <v>9</v>
      </c>
      <c r="M19" s="18">
        <v>2</v>
      </c>
      <c r="N19" s="18">
        <v>0</v>
      </c>
      <c r="O19" s="18">
        <v>0</v>
      </c>
      <c r="P19" s="18">
        <v>0</v>
      </c>
      <c r="Q19" s="18">
        <v>2</v>
      </c>
      <c r="R19" s="18">
        <v>0</v>
      </c>
      <c r="S19" s="18">
        <v>0</v>
      </c>
      <c r="T19" s="45" t="s">
        <v>115</v>
      </c>
      <c r="U19" s="63" t="s">
        <v>116</v>
      </c>
      <c r="V19" s="18">
        <v>9</v>
      </c>
      <c r="W19" s="59" t="s">
        <v>70</v>
      </c>
      <c r="X19" s="59" t="s">
        <v>70</v>
      </c>
      <c r="Y19" s="14">
        <v>2024.06</v>
      </c>
      <c r="Z19" s="45" t="s">
        <v>43</v>
      </c>
      <c r="AA19" s="23"/>
    </row>
    <row r="20" s="1" customFormat="1" customHeight="1" spans="1:27">
      <c r="A20" s="8">
        <v>16</v>
      </c>
      <c r="B20" s="9" t="s">
        <v>117</v>
      </c>
      <c r="C20" s="14" t="s">
        <v>118</v>
      </c>
      <c r="D20" s="14" t="s">
        <v>119</v>
      </c>
      <c r="E20" s="14" t="s">
        <v>120</v>
      </c>
      <c r="F20" s="14" t="s">
        <v>47</v>
      </c>
      <c r="G20" s="11">
        <v>2024.06</v>
      </c>
      <c r="H20" s="11" t="s">
        <v>35</v>
      </c>
      <c r="I20" s="14" t="s">
        <v>121</v>
      </c>
      <c r="J20" s="38" t="s">
        <v>122</v>
      </c>
      <c r="K20" s="14" t="s">
        <v>69</v>
      </c>
      <c r="L20" s="14">
        <v>10</v>
      </c>
      <c r="M20" s="14">
        <f t="shared" ref="M20:M27" si="1">N20+Q20+S20+R20</f>
        <v>2</v>
      </c>
      <c r="N20" s="14">
        <f t="shared" ref="N20:N29" si="2">SUM(O20:P20)</f>
        <v>2</v>
      </c>
      <c r="O20" s="11">
        <v>2</v>
      </c>
      <c r="P20" s="11">
        <v>0</v>
      </c>
      <c r="Q20" s="11">
        <v>0</v>
      </c>
      <c r="R20" s="19">
        <v>0</v>
      </c>
      <c r="S20" s="19">
        <v>0</v>
      </c>
      <c r="T20" s="45" t="s">
        <v>123</v>
      </c>
      <c r="U20" s="63" t="s">
        <v>116</v>
      </c>
      <c r="V20" s="14">
        <v>10</v>
      </c>
      <c r="W20" s="64" t="s">
        <v>124</v>
      </c>
      <c r="X20" s="64" t="s">
        <v>125</v>
      </c>
      <c r="Y20" s="15" t="s">
        <v>126</v>
      </c>
      <c r="Z20" s="45" t="s">
        <v>127</v>
      </c>
      <c r="AA20" s="23"/>
    </row>
    <row r="21" s="1" customFormat="1" customHeight="1" spans="1:27">
      <c r="A21" s="8">
        <v>17</v>
      </c>
      <c r="B21" s="9" t="s">
        <v>128</v>
      </c>
      <c r="C21" s="14" t="s">
        <v>129</v>
      </c>
      <c r="D21" s="14" t="s">
        <v>119</v>
      </c>
      <c r="E21" s="14" t="s">
        <v>120</v>
      </c>
      <c r="F21" s="14" t="s">
        <v>47</v>
      </c>
      <c r="G21" s="11">
        <v>2024.06</v>
      </c>
      <c r="H21" s="11" t="s">
        <v>35</v>
      </c>
      <c r="I21" s="14" t="s">
        <v>121</v>
      </c>
      <c r="J21" s="38" t="s">
        <v>130</v>
      </c>
      <c r="K21" s="14" t="s">
        <v>69</v>
      </c>
      <c r="L21" s="14">
        <v>10</v>
      </c>
      <c r="M21" s="14">
        <f t="shared" si="1"/>
        <v>0.76</v>
      </c>
      <c r="N21" s="14">
        <f t="shared" si="2"/>
        <v>0</v>
      </c>
      <c r="O21" s="11">
        <v>0</v>
      </c>
      <c r="P21" s="11">
        <v>0</v>
      </c>
      <c r="Q21" s="11">
        <v>0.76</v>
      </c>
      <c r="R21" s="18">
        <v>0</v>
      </c>
      <c r="S21" s="18">
        <v>0</v>
      </c>
      <c r="T21" s="45" t="s">
        <v>123</v>
      </c>
      <c r="U21" s="63" t="s">
        <v>116</v>
      </c>
      <c r="V21" s="14">
        <v>10</v>
      </c>
      <c r="W21" s="64" t="s">
        <v>131</v>
      </c>
      <c r="X21" s="64" t="s">
        <v>132</v>
      </c>
      <c r="Y21" s="15" t="s">
        <v>126</v>
      </c>
      <c r="Z21" s="45" t="s">
        <v>127</v>
      </c>
      <c r="AA21" s="23"/>
    </row>
    <row r="22" s="1" customFormat="1" customHeight="1" spans="1:27">
      <c r="A22" s="8">
        <v>18</v>
      </c>
      <c r="B22" s="9" t="s">
        <v>133</v>
      </c>
      <c r="C22" s="14" t="s">
        <v>134</v>
      </c>
      <c r="D22" s="14" t="s">
        <v>119</v>
      </c>
      <c r="E22" s="14" t="s">
        <v>135</v>
      </c>
      <c r="F22" s="14" t="s">
        <v>47</v>
      </c>
      <c r="G22" s="11">
        <v>2024.06</v>
      </c>
      <c r="H22" s="11" t="s">
        <v>35</v>
      </c>
      <c r="I22" s="14" t="s">
        <v>136</v>
      </c>
      <c r="J22" s="38" t="s">
        <v>137</v>
      </c>
      <c r="K22" s="14" t="s">
        <v>138</v>
      </c>
      <c r="L22" s="14">
        <v>204</v>
      </c>
      <c r="M22" s="14">
        <f t="shared" si="1"/>
        <v>81.6</v>
      </c>
      <c r="N22" s="14">
        <f t="shared" si="2"/>
        <v>0</v>
      </c>
      <c r="O22" s="11">
        <v>0</v>
      </c>
      <c r="P22" s="11">
        <v>0</v>
      </c>
      <c r="Q22" s="14">
        <v>81.6</v>
      </c>
      <c r="R22" s="18">
        <v>0</v>
      </c>
      <c r="S22" s="18">
        <v>0</v>
      </c>
      <c r="T22" s="45" t="s">
        <v>139</v>
      </c>
      <c r="U22" s="63" t="s">
        <v>116</v>
      </c>
      <c r="V22" s="14">
        <v>203</v>
      </c>
      <c r="W22" s="65" t="s">
        <v>140</v>
      </c>
      <c r="X22" s="65" t="s">
        <v>140</v>
      </c>
      <c r="Y22" s="15" t="s">
        <v>126</v>
      </c>
      <c r="Z22" s="45" t="s">
        <v>127</v>
      </c>
      <c r="AA22" s="23"/>
    </row>
    <row r="23" s="1" customFormat="1" customHeight="1" spans="1:27">
      <c r="A23" s="8">
        <v>19</v>
      </c>
      <c r="B23" s="9" t="s">
        <v>141</v>
      </c>
      <c r="C23" s="10" t="s">
        <v>142</v>
      </c>
      <c r="D23" s="11" t="s">
        <v>143</v>
      </c>
      <c r="E23" s="11" t="s">
        <v>144</v>
      </c>
      <c r="F23" s="11" t="s">
        <v>34</v>
      </c>
      <c r="G23" s="18">
        <v>2024.06</v>
      </c>
      <c r="H23" s="11" t="s">
        <v>35</v>
      </c>
      <c r="I23" s="39" t="s">
        <v>145</v>
      </c>
      <c r="J23" s="40" t="s">
        <v>146</v>
      </c>
      <c r="K23" s="11" t="s">
        <v>147</v>
      </c>
      <c r="L23" s="11">
        <v>5.191</v>
      </c>
      <c r="M23" s="14">
        <f t="shared" si="1"/>
        <v>150</v>
      </c>
      <c r="N23" s="14">
        <f t="shared" si="2"/>
        <v>0</v>
      </c>
      <c r="O23" s="14">
        <v>0</v>
      </c>
      <c r="P23" s="14">
        <v>0</v>
      </c>
      <c r="Q23" s="14">
        <v>150</v>
      </c>
      <c r="R23" s="14">
        <v>0</v>
      </c>
      <c r="S23" s="14">
        <v>0</v>
      </c>
      <c r="T23" s="45" t="s">
        <v>99</v>
      </c>
      <c r="U23" s="11" t="s">
        <v>101</v>
      </c>
      <c r="V23" s="11">
        <v>19</v>
      </c>
      <c r="W23" s="66" t="s">
        <v>148</v>
      </c>
      <c r="X23" s="66" t="s">
        <v>149</v>
      </c>
      <c r="Y23" s="14">
        <v>2024.06</v>
      </c>
      <c r="Z23" s="45" t="s">
        <v>43</v>
      </c>
      <c r="AA23" s="23"/>
    </row>
    <row r="24" s="1" customFormat="1" customHeight="1" spans="1:27">
      <c r="A24" s="8">
        <v>20</v>
      </c>
      <c r="B24" s="9" t="s">
        <v>150</v>
      </c>
      <c r="C24" s="10" t="s">
        <v>151</v>
      </c>
      <c r="D24" s="11" t="s">
        <v>143</v>
      </c>
      <c r="E24" s="11" t="s">
        <v>152</v>
      </c>
      <c r="F24" s="11" t="s">
        <v>153</v>
      </c>
      <c r="G24" s="18">
        <v>2024.06</v>
      </c>
      <c r="H24" s="17" t="s">
        <v>35</v>
      </c>
      <c r="I24" s="11" t="s">
        <v>154</v>
      </c>
      <c r="J24" s="41" t="s">
        <v>155</v>
      </c>
      <c r="K24" s="11" t="s">
        <v>156</v>
      </c>
      <c r="L24" s="10">
        <v>9392.75</v>
      </c>
      <c r="M24" s="14">
        <f t="shared" si="1"/>
        <v>145</v>
      </c>
      <c r="N24" s="14">
        <f t="shared" si="2"/>
        <v>145</v>
      </c>
      <c r="O24" s="14">
        <v>0</v>
      </c>
      <c r="P24" s="11">
        <v>145</v>
      </c>
      <c r="Q24" s="14">
        <v>0</v>
      </c>
      <c r="R24" s="14">
        <v>0</v>
      </c>
      <c r="S24" s="14">
        <v>0</v>
      </c>
      <c r="T24" s="45" t="s">
        <v>103</v>
      </c>
      <c r="U24" s="14" t="s">
        <v>105</v>
      </c>
      <c r="V24" s="11">
        <v>13</v>
      </c>
      <c r="W24" s="59" t="s">
        <v>157</v>
      </c>
      <c r="X24" s="59" t="s">
        <v>157</v>
      </c>
      <c r="Y24" s="14">
        <v>2024.06</v>
      </c>
      <c r="Z24" s="45" t="s">
        <v>43</v>
      </c>
      <c r="AA24" s="23"/>
    </row>
    <row r="25" s="1" customFormat="1" customHeight="1" spans="1:27">
      <c r="A25" s="8">
        <v>21</v>
      </c>
      <c r="B25" s="9" t="s">
        <v>158</v>
      </c>
      <c r="C25" s="10" t="s">
        <v>159</v>
      </c>
      <c r="D25" s="11" t="s">
        <v>143</v>
      </c>
      <c r="E25" s="11" t="s">
        <v>160</v>
      </c>
      <c r="F25" s="9" t="s">
        <v>34</v>
      </c>
      <c r="G25" s="19">
        <v>2024.06</v>
      </c>
      <c r="H25" s="17" t="s">
        <v>35</v>
      </c>
      <c r="I25" s="33" t="s">
        <v>36</v>
      </c>
      <c r="J25" s="40" t="s">
        <v>161</v>
      </c>
      <c r="K25" s="9" t="s">
        <v>162</v>
      </c>
      <c r="L25" s="9">
        <v>1</v>
      </c>
      <c r="M25" s="14">
        <f t="shared" si="1"/>
        <v>6</v>
      </c>
      <c r="N25" s="14">
        <f t="shared" si="2"/>
        <v>0</v>
      </c>
      <c r="O25" s="42">
        <v>0</v>
      </c>
      <c r="P25" s="42">
        <v>0</v>
      </c>
      <c r="Q25" s="44">
        <v>6</v>
      </c>
      <c r="R25" s="44">
        <v>0</v>
      </c>
      <c r="S25" s="18">
        <v>0</v>
      </c>
      <c r="T25" s="14" t="s">
        <v>39</v>
      </c>
      <c r="U25" s="11" t="s">
        <v>40</v>
      </c>
      <c r="V25" s="9">
        <v>22</v>
      </c>
      <c r="W25" s="59" t="s">
        <v>163</v>
      </c>
      <c r="X25" s="59" t="s">
        <v>163</v>
      </c>
      <c r="Y25" s="14">
        <v>2024.06</v>
      </c>
      <c r="Z25" s="45" t="s">
        <v>43</v>
      </c>
      <c r="AA25" s="23"/>
    </row>
    <row r="26" s="1" customFormat="1" customHeight="1" spans="1:27">
      <c r="A26" s="8">
        <v>22</v>
      </c>
      <c r="B26" s="9" t="s">
        <v>164</v>
      </c>
      <c r="C26" s="10" t="s">
        <v>165</v>
      </c>
      <c r="D26" s="11" t="s">
        <v>143</v>
      </c>
      <c r="E26" s="11" t="s">
        <v>152</v>
      </c>
      <c r="F26" s="9" t="s">
        <v>34</v>
      </c>
      <c r="G26" s="19">
        <v>2024.06</v>
      </c>
      <c r="H26" s="17" t="s">
        <v>35</v>
      </c>
      <c r="I26" s="33" t="s">
        <v>36</v>
      </c>
      <c r="J26" s="43" t="s">
        <v>166</v>
      </c>
      <c r="K26" s="9" t="s">
        <v>147</v>
      </c>
      <c r="L26" s="9">
        <v>2</v>
      </c>
      <c r="M26" s="14">
        <f t="shared" si="1"/>
        <v>100</v>
      </c>
      <c r="N26" s="14">
        <f t="shared" si="2"/>
        <v>100</v>
      </c>
      <c r="O26" s="44">
        <v>100</v>
      </c>
      <c r="P26" s="42">
        <v>0</v>
      </c>
      <c r="Q26" s="67">
        <v>0</v>
      </c>
      <c r="R26" s="67">
        <v>0</v>
      </c>
      <c r="S26" s="18">
        <v>0</v>
      </c>
      <c r="T26" s="14" t="s">
        <v>39</v>
      </c>
      <c r="U26" s="11" t="s">
        <v>40</v>
      </c>
      <c r="V26" s="9">
        <v>22</v>
      </c>
      <c r="W26" s="59" t="s">
        <v>167</v>
      </c>
      <c r="X26" s="59" t="s">
        <v>168</v>
      </c>
      <c r="Y26" s="14">
        <v>2024.06</v>
      </c>
      <c r="Z26" s="45" t="s">
        <v>43</v>
      </c>
      <c r="AA26" s="23"/>
    </row>
    <row r="27" s="1" customFormat="1" ht="208" customHeight="1" spans="1:27">
      <c r="A27" s="8">
        <v>23</v>
      </c>
      <c r="B27" s="9" t="s">
        <v>169</v>
      </c>
      <c r="C27" s="10" t="s">
        <v>170</v>
      </c>
      <c r="D27" s="11" t="s">
        <v>143</v>
      </c>
      <c r="E27" s="11" t="s">
        <v>152</v>
      </c>
      <c r="F27" s="9" t="s">
        <v>34</v>
      </c>
      <c r="G27" s="19">
        <v>2024.06</v>
      </c>
      <c r="H27" s="17" t="s">
        <v>35</v>
      </c>
      <c r="I27" s="33" t="s">
        <v>36</v>
      </c>
      <c r="J27" s="43" t="s">
        <v>171</v>
      </c>
      <c r="K27" s="11" t="s">
        <v>147</v>
      </c>
      <c r="L27" s="19">
        <v>200</v>
      </c>
      <c r="M27" s="14">
        <f t="shared" si="1"/>
        <v>40</v>
      </c>
      <c r="N27" s="14">
        <f t="shared" si="2"/>
        <v>0</v>
      </c>
      <c r="O27" s="18">
        <v>0</v>
      </c>
      <c r="P27" s="18">
        <v>0</v>
      </c>
      <c r="Q27" s="18">
        <v>40</v>
      </c>
      <c r="R27" s="18">
        <v>0</v>
      </c>
      <c r="S27" s="18">
        <v>0</v>
      </c>
      <c r="T27" s="14" t="s">
        <v>39</v>
      </c>
      <c r="U27" s="11" t="s">
        <v>40</v>
      </c>
      <c r="V27" s="9">
        <v>22</v>
      </c>
      <c r="W27" s="59" t="s">
        <v>167</v>
      </c>
      <c r="X27" s="59" t="s">
        <v>168</v>
      </c>
      <c r="Y27" s="14">
        <v>2024.06</v>
      </c>
      <c r="Z27" s="45" t="s">
        <v>43</v>
      </c>
      <c r="AA27" s="23"/>
    </row>
    <row r="28" s="1" customFormat="1" ht="213" customHeight="1" spans="1:27">
      <c r="A28" s="8">
        <v>24</v>
      </c>
      <c r="B28" s="9" t="s">
        <v>172</v>
      </c>
      <c r="C28" s="20" t="s">
        <v>173</v>
      </c>
      <c r="D28" s="21" t="s">
        <v>143</v>
      </c>
      <c r="E28" s="22" t="s">
        <v>174</v>
      </c>
      <c r="F28" s="21" t="s">
        <v>153</v>
      </c>
      <c r="G28" s="23">
        <v>2024.06</v>
      </c>
      <c r="H28" s="17" t="s">
        <v>35</v>
      </c>
      <c r="I28" s="45" t="s">
        <v>51</v>
      </c>
      <c r="J28" s="46" t="s">
        <v>175</v>
      </c>
      <c r="K28" s="18" t="s">
        <v>176</v>
      </c>
      <c r="L28" s="47">
        <v>21.69</v>
      </c>
      <c r="M28" s="14">
        <v>500</v>
      </c>
      <c r="N28" s="14">
        <f t="shared" si="2"/>
        <v>170</v>
      </c>
      <c r="O28" s="18">
        <v>170</v>
      </c>
      <c r="P28" s="18">
        <v>0</v>
      </c>
      <c r="Q28" s="18">
        <v>330</v>
      </c>
      <c r="R28" s="18">
        <v>0</v>
      </c>
      <c r="S28" s="18">
        <v>0</v>
      </c>
      <c r="T28" s="14" t="s">
        <v>51</v>
      </c>
      <c r="U28" s="11" t="s">
        <v>177</v>
      </c>
      <c r="V28" s="9">
        <v>21</v>
      </c>
      <c r="W28" s="59" t="s">
        <v>178</v>
      </c>
      <c r="X28" s="59" t="s">
        <v>178</v>
      </c>
      <c r="Y28" s="14">
        <v>2024.06</v>
      </c>
      <c r="Z28" s="45" t="s">
        <v>43</v>
      </c>
      <c r="AA28" s="23"/>
    </row>
    <row r="29" s="1" customFormat="1" ht="193" customHeight="1" spans="1:27">
      <c r="A29" s="8">
        <v>25</v>
      </c>
      <c r="B29" s="9" t="s">
        <v>179</v>
      </c>
      <c r="C29" s="11" t="s">
        <v>180</v>
      </c>
      <c r="D29" s="11" t="s">
        <v>143</v>
      </c>
      <c r="E29" s="24" t="s">
        <v>181</v>
      </c>
      <c r="F29" s="14" t="s">
        <v>182</v>
      </c>
      <c r="G29" s="18">
        <v>2024.06</v>
      </c>
      <c r="H29" s="11" t="s">
        <v>35</v>
      </c>
      <c r="I29" s="14" t="s">
        <v>183</v>
      </c>
      <c r="J29" s="41" t="s">
        <v>184</v>
      </c>
      <c r="K29" s="14" t="s">
        <v>176</v>
      </c>
      <c r="L29" s="14">
        <v>3.5</v>
      </c>
      <c r="M29" s="14">
        <f>SUM(O29:Q29)</f>
        <v>436.588965</v>
      </c>
      <c r="N29" s="14">
        <f t="shared" si="2"/>
        <v>391</v>
      </c>
      <c r="O29" s="18">
        <v>391</v>
      </c>
      <c r="P29" s="18">
        <v>0</v>
      </c>
      <c r="Q29" s="18">
        <v>45.5889649999999</v>
      </c>
      <c r="R29" s="18">
        <v>0</v>
      </c>
      <c r="S29" s="18">
        <v>0</v>
      </c>
      <c r="T29" s="45" t="s">
        <v>88</v>
      </c>
      <c r="U29" s="11" t="s">
        <v>90</v>
      </c>
      <c r="V29" s="9">
        <v>18</v>
      </c>
      <c r="W29" s="66" t="s">
        <v>185</v>
      </c>
      <c r="X29" s="66" t="s">
        <v>186</v>
      </c>
      <c r="Y29" s="15" t="s">
        <v>126</v>
      </c>
      <c r="Z29" s="45" t="s">
        <v>127</v>
      </c>
      <c r="AA29" s="23"/>
    </row>
    <row r="30" s="1" customFormat="1" ht="162" customHeight="1" spans="1:27">
      <c r="A30" s="8">
        <v>26</v>
      </c>
      <c r="B30" s="9" t="s">
        <v>187</v>
      </c>
      <c r="C30" s="25" t="s">
        <v>188</v>
      </c>
      <c r="D30" s="11" t="s">
        <v>143</v>
      </c>
      <c r="E30" s="11" t="s">
        <v>67</v>
      </c>
      <c r="F30" s="11" t="s">
        <v>34</v>
      </c>
      <c r="G30" s="18">
        <v>2024.06</v>
      </c>
      <c r="H30" s="17" t="s">
        <v>35</v>
      </c>
      <c r="I30" s="14" t="s">
        <v>189</v>
      </c>
      <c r="J30" s="48" t="s">
        <v>190</v>
      </c>
      <c r="K30" s="25" t="s">
        <v>191</v>
      </c>
      <c r="L30" s="10">
        <v>22</v>
      </c>
      <c r="M30" s="14">
        <f t="shared" ref="M29:M32" si="3">N30+Q30+S30+R30</f>
        <v>17.9</v>
      </c>
      <c r="N30" s="14">
        <v>0</v>
      </c>
      <c r="O30" s="18">
        <v>0</v>
      </c>
      <c r="P30" s="18">
        <v>0</v>
      </c>
      <c r="Q30" s="18">
        <v>0</v>
      </c>
      <c r="R30" s="18">
        <v>17.9</v>
      </c>
      <c r="S30" s="18">
        <v>0</v>
      </c>
      <c r="T30" s="45" t="s">
        <v>103</v>
      </c>
      <c r="U30" s="11" t="s">
        <v>192</v>
      </c>
      <c r="V30" s="9">
        <v>17</v>
      </c>
      <c r="W30" s="59" t="s">
        <v>193</v>
      </c>
      <c r="X30" s="68" t="s">
        <v>194</v>
      </c>
      <c r="Y30" s="14">
        <v>2024.06</v>
      </c>
      <c r="Z30" s="45" t="s">
        <v>43</v>
      </c>
      <c r="AA30" s="23"/>
    </row>
    <row r="31" s="1" customFormat="1" ht="152" customHeight="1" spans="1:27">
      <c r="A31" s="8">
        <v>27</v>
      </c>
      <c r="B31" s="9" t="s">
        <v>195</v>
      </c>
      <c r="C31" s="11" t="s">
        <v>196</v>
      </c>
      <c r="D31" s="11" t="s">
        <v>143</v>
      </c>
      <c r="E31" s="11" t="s">
        <v>181</v>
      </c>
      <c r="F31" s="11" t="s">
        <v>34</v>
      </c>
      <c r="G31" s="18">
        <v>2024.06</v>
      </c>
      <c r="H31" s="17" t="s">
        <v>35</v>
      </c>
      <c r="I31" s="14" t="s">
        <v>197</v>
      </c>
      <c r="J31" s="38" t="s">
        <v>198</v>
      </c>
      <c r="K31" s="18" t="s">
        <v>176</v>
      </c>
      <c r="L31" s="18">
        <v>3</v>
      </c>
      <c r="M31" s="14">
        <f t="shared" si="3"/>
        <v>350</v>
      </c>
      <c r="N31" s="14">
        <f>SUM(O31:P31)</f>
        <v>0</v>
      </c>
      <c r="O31" s="18">
        <v>0</v>
      </c>
      <c r="P31" s="18">
        <v>0</v>
      </c>
      <c r="Q31" s="18">
        <v>350</v>
      </c>
      <c r="R31" s="18">
        <v>0</v>
      </c>
      <c r="S31" s="18">
        <v>0</v>
      </c>
      <c r="T31" s="45" t="s">
        <v>72</v>
      </c>
      <c r="U31" s="11" t="s">
        <v>74</v>
      </c>
      <c r="V31" s="9">
        <v>34</v>
      </c>
      <c r="W31" s="59" t="s">
        <v>199</v>
      </c>
      <c r="X31" s="59" t="s">
        <v>200</v>
      </c>
      <c r="Y31" s="14">
        <v>2024.06</v>
      </c>
      <c r="Z31" s="45" t="s">
        <v>43</v>
      </c>
      <c r="AA31" s="23"/>
    </row>
    <row r="32" s="1" customFormat="1" customHeight="1" spans="1:27">
      <c r="A32" s="8">
        <v>28</v>
      </c>
      <c r="B32" s="9" t="s">
        <v>201</v>
      </c>
      <c r="C32" s="11" t="s">
        <v>202</v>
      </c>
      <c r="D32" s="11" t="s">
        <v>143</v>
      </c>
      <c r="E32" s="16" t="s">
        <v>174</v>
      </c>
      <c r="F32" s="11" t="s">
        <v>34</v>
      </c>
      <c r="G32" s="18">
        <v>2024.06</v>
      </c>
      <c r="H32" s="17" t="s">
        <v>35</v>
      </c>
      <c r="I32" s="14" t="s">
        <v>197</v>
      </c>
      <c r="J32" s="49" t="s">
        <v>203</v>
      </c>
      <c r="K32" s="18" t="s">
        <v>176</v>
      </c>
      <c r="L32" s="18">
        <v>1.06</v>
      </c>
      <c r="M32" s="14">
        <f t="shared" si="3"/>
        <v>56</v>
      </c>
      <c r="N32" s="14">
        <f>SUM(O32:P32)</f>
        <v>0</v>
      </c>
      <c r="O32" s="18">
        <v>0</v>
      </c>
      <c r="P32" s="18">
        <v>0</v>
      </c>
      <c r="Q32" s="18">
        <v>56</v>
      </c>
      <c r="R32" s="18">
        <v>0</v>
      </c>
      <c r="S32" s="18">
        <v>0</v>
      </c>
      <c r="T32" s="45" t="s">
        <v>72</v>
      </c>
      <c r="U32" s="11" t="s">
        <v>74</v>
      </c>
      <c r="V32" s="9">
        <v>34</v>
      </c>
      <c r="W32" s="59" t="s">
        <v>204</v>
      </c>
      <c r="X32" s="59" t="s">
        <v>200</v>
      </c>
      <c r="Y32" s="14">
        <v>2024.06</v>
      </c>
      <c r="Z32" s="45" t="s">
        <v>43</v>
      </c>
      <c r="AA32" s="23"/>
    </row>
    <row r="33" s="1" customFormat="1" ht="225" spans="1:27">
      <c r="A33" s="8">
        <v>29</v>
      </c>
      <c r="B33" s="9" t="s">
        <v>205</v>
      </c>
      <c r="C33" s="26" t="s">
        <v>206</v>
      </c>
      <c r="D33" s="11" t="s">
        <v>207</v>
      </c>
      <c r="E33" s="11" t="s">
        <v>208</v>
      </c>
      <c r="F33" s="11" t="s">
        <v>34</v>
      </c>
      <c r="G33" s="11" t="s">
        <v>209</v>
      </c>
      <c r="H33" s="11" t="s">
        <v>35</v>
      </c>
      <c r="I33" s="14" t="s">
        <v>121</v>
      </c>
      <c r="J33" s="40" t="s">
        <v>210</v>
      </c>
      <c r="K33" s="50" t="s">
        <v>211</v>
      </c>
      <c r="L33" s="14">
        <v>153</v>
      </c>
      <c r="M33" s="14">
        <f>N33+Q33+S33</f>
        <v>45.3</v>
      </c>
      <c r="N33" s="14">
        <f>SUM(N34:N37)</f>
        <v>0</v>
      </c>
      <c r="O33" s="18">
        <v>0</v>
      </c>
      <c r="P33" s="18">
        <v>0</v>
      </c>
      <c r="Q33" s="11">
        <v>45.3</v>
      </c>
      <c r="R33" s="11">
        <v>0</v>
      </c>
      <c r="S33" s="18">
        <v>0</v>
      </c>
      <c r="T33" s="45" t="s">
        <v>212</v>
      </c>
      <c r="U33" s="14" t="s">
        <v>116</v>
      </c>
      <c r="V33" s="11">
        <v>149</v>
      </c>
      <c r="W33" s="69" t="s">
        <v>213</v>
      </c>
      <c r="X33" s="21" t="s">
        <v>214</v>
      </c>
      <c r="Y33" s="15" t="s">
        <v>126</v>
      </c>
      <c r="Z33" s="45" t="s">
        <v>127</v>
      </c>
      <c r="AA33" s="23"/>
    </row>
  </sheetData>
  <protectedRanges>
    <protectedRange sqref="W22" name="区域1_2"/>
    <protectedRange sqref="X22" name="区域1_2_14"/>
  </protectedRanges>
  <autoFilter xmlns:etc="http://www.wps.cn/officeDocument/2017/etCustomData" ref="A4:AA33" etc:filterBottomFollowUsedRange="0">
    <extLst/>
  </autoFilter>
  <mergeCells count="27">
    <mergeCell ref="A1:AA1"/>
    <mergeCell ref="M2:S2"/>
    <mergeCell ref="N3:P3"/>
    <mergeCell ref="A2:A4"/>
    <mergeCell ref="B2:B4"/>
    <mergeCell ref="C2:C4"/>
    <mergeCell ref="D2:D4"/>
    <mergeCell ref="E2:E4"/>
    <mergeCell ref="F2:F4"/>
    <mergeCell ref="G2:G4"/>
    <mergeCell ref="H2:H4"/>
    <mergeCell ref="I2:I4"/>
    <mergeCell ref="J2:J4"/>
    <mergeCell ref="K2:K4"/>
    <mergeCell ref="L2:L4"/>
    <mergeCell ref="M3:M4"/>
    <mergeCell ref="Q3:Q4"/>
    <mergeCell ref="R3:R4"/>
    <mergeCell ref="S3:S4"/>
    <mergeCell ref="T2:T4"/>
    <mergeCell ref="U2:U4"/>
    <mergeCell ref="V2:V4"/>
    <mergeCell ref="W2:W4"/>
    <mergeCell ref="X2:X4"/>
    <mergeCell ref="Y2:Y4"/>
    <mergeCell ref="Z2:Z4"/>
    <mergeCell ref="AA2:AA4"/>
  </mergeCells>
  <pageMargins left="0.75" right="0.75" top="1" bottom="1" header="0.5" footer="0.5"/>
  <pageSetup paperSize="9" scale="33" fitToHeight="0" orientation="landscape"/>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2" rangeCreator="" othersAccessPermission="edit"/>
    <arrUserId title="区域1_2_1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WPS_1532477874</cp:lastModifiedBy>
  <dcterms:created xsi:type="dcterms:W3CDTF">2024-06-24T04:02:00Z</dcterms:created>
  <dcterms:modified xsi:type="dcterms:W3CDTF">2024-10-16T08:13:06Z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037A6514E48B40EF892DB417A1107F16_13</vt:lpwstr>
  </property>
  <property fmtid="{D5CDD505-2E9C-101B-9397-08002B2CF9AE}" pid="3" name="KSOProductBuildVer">
    <vt:lpwstr>2052-12.1.0.18276</vt:lpwstr>
  </property>
  <property fmtid="{D5CDD505-2E9C-101B-9397-08002B2CF9AE}" pid="4" name="KSOReadingLayout">
    <vt:bool>true</vt:bool>
  </property>
</Properties>
</file>