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10" windowHeight="10095" tabRatio="799"/>
  </bookViews>
  <sheets>
    <sheet name="表一、拟新识别" sheetId="5" r:id="rId1"/>
  </sheets>
  <definedNames>
    <definedName name="_xlnm._FilterDatabase" localSheetId="0" hidden="1">表一、拟新识别!$A$3:$IQ$3</definedName>
  </definedNames>
  <calcPr calcId="144525"/>
</workbook>
</file>

<file path=xl/sharedStrings.xml><?xml version="1.0" encoding="utf-8"?>
<sst xmlns="http://schemas.openxmlformats.org/spreadsheetml/2006/main" count="52" uniqueCount="36">
  <si>
    <t>库尔勒市2023年11月监测对象新识别台账</t>
  </si>
  <si>
    <t>序号</t>
  </si>
  <si>
    <t>地州</t>
  </si>
  <si>
    <t>县（市）</t>
  </si>
  <si>
    <t>乡镇</t>
  </si>
  <si>
    <t>村</t>
  </si>
  <si>
    <t>户主姓名</t>
  </si>
  <si>
    <t>家庭人口数</t>
  </si>
  <si>
    <t>是否享受
低保</t>
  </si>
  <si>
    <t>监测对象类别</t>
  </si>
  <si>
    <t>上年度收入信息（自识别月起前12个月的收入）</t>
  </si>
  <si>
    <t>备注</t>
  </si>
  <si>
    <t>工资性收入</t>
  </si>
  <si>
    <t>生产经营性收入</t>
  </si>
  <si>
    <t>转移性收入</t>
  </si>
  <si>
    <t>财产性收入</t>
  </si>
  <si>
    <t>生产经营性支出</t>
  </si>
  <si>
    <t>年收入</t>
  </si>
  <si>
    <t>纯收入</t>
  </si>
  <si>
    <t>人均纯收入</t>
  </si>
  <si>
    <t>巴州</t>
  </si>
  <si>
    <t>库尔勒市</t>
  </si>
  <si>
    <t>普惠乡</t>
  </si>
  <si>
    <t>普惠村</t>
  </si>
  <si>
    <t>帕提古丽·白克力</t>
  </si>
  <si>
    <t>是</t>
  </si>
  <si>
    <t>突发严重困难户</t>
  </si>
  <si>
    <t>周冬梅</t>
  </si>
  <si>
    <t>金胡杨社区</t>
  </si>
  <si>
    <t>曹淑华</t>
  </si>
  <si>
    <t>45000</t>
  </si>
  <si>
    <t>59000</t>
  </si>
  <si>
    <t>14750</t>
  </si>
  <si>
    <t>和什力克乡</t>
  </si>
  <si>
    <t>上和什力克村</t>
  </si>
  <si>
    <r>
      <rPr>
        <sz val="15.5"/>
        <rFont val="宋体"/>
        <charset val="0"/>
      </rPr>
      <t>阿孜妮罕</t>
    </r>
    <r>
      <rPr>
        <sz val="15.5"/>
        <rFont val="Arial"/>
        <charset val="0"/>
      </rPr>
      <t>·</t>
    </r>
    <r>
      <rPr>
        <sz val="15.5"/>
        <rFont val="宋体"/>
        <charset val="0"/>
      </rPr>
      <t>宰依东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</si>
</sst>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仿宋"/>
      <charset val="134"/>
    </font>
    <font>
      <sz val="28"/>
      <name val="方正小标宋_GBK"/>
      <charset val="134"/>
    </font>
    <font>
      <sz val="12"/>
      <name val="宋体"/>
      <charset val="134"/>
      <scheme val="minor"/>
    </font>
    <font>
      <sz val="15.5"/>
      <name val="宋体"/>
      <charset val="134"/>
      <scheme val="minor"/>
    </font>
    <font>
      <sz val="15.5"/>
      <color rgb="FF000000"/>
      <name val="宋体"/>
      <charset val="134"/>
      <scheme val="minor"/>
    </font>
    <font>
      <sz val="15.5"/>
      <name val="宋体"/>
      <charset val="134"/>
    </font>
    <font>
      <sz val="15.5"/>
      <name val="宋体"/>
      <charset val="0"/>
    </font>
    <font>
      <sz val="12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5.5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10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protection locked="0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9"/>
  <sheetViews>
    <sheetView tabSelected="1" view="pageBreakPreview" zoomScale="55" zoomScaleNormal="55" workbookViewId="0">
      <selection activeCell="G2" sqref="G$1:H$1048576"/>
    </sheetView>
  </sheetViews>
  <sheetFormatPr defaultColWidth="9" defaultRowHeight="13.5"/>
  <cols>
    <col min="1" max="1" width="6.66666666666667" style="5" customWidth="1"/>
    <col min="2" max="2" width="19.3916666666667" style="6" customWidth="1"/>
    <col min="3" max="9" width="19.3916666666667" style="5" customWidth="1"/>
    <col min="10" max="10" width="19.3916666666667" style="7" customWidth="1"/>
    <col min="11" max="17" width="19.3916666666667" style="8" customWidth="1"/>
    <col min="18" max="18" width="14.75" style="6" customWidth="1"/>
    <col min="19" max="251" width="9" style="5" customWidth="1"/>
    <col min="252" max="16384" width="9" style="9"/>
  </cols>
  <sheetData>
    <row r="1" s="1" customFormat="1" ht="81" customHeight="1" spans="1:18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="2" customFormat="1" ht="40" customHeight="1" spans="1:1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1" t="s">
        <v>10</v>
      </c>
      <c r="K2" s="22"/>
      <c r="L2" s="22"/>
      <c r="M2" s="22"/>
      <c r="N2" s="22"/>
      <c r="O2" s="22"/>
      <c r="P2" s="22"/>
      <c r="Q2" s="27"/>
      <c r="R2" s="28" t="s">
        <v>11</v>
      </c>
    </row>
    <row r="3" s="3" customFormat="1" ht="76" customHeight="1" spans="1:18">
      <c r="A3" s="12"/>
      <c r="B3" s="12"/>
      <c r="C3" s="12"/>
      <c r="D3" s="12"/>
      <c r="E3" s="12"/>
      <c r="F3" s="12"/>
      <c r="G3" s="12"/>
      <c r="H3" s="12"/>
      <c r="I3" s="12"/>
      <c r="J3" s="23" t="s">
        <v>12</v>
      </c>
      <c r="K3" s="23" t="s">
        <v>13</v>
      </c>
      <c r="L3" s="23" t="s">
        <v>14</v>
      </c>
      <c r="M3" s="23" t="s">
        <v>15</v>
      </c>
      <c r="N3" s="23" t="s">
        <v>16</v>
      </c>
      <c r="O3" s="23" t="s">
        <v>17</v>
      </c>
      <c r="P3" s="23" t="s">
        <v>18</v>
      </c>
      <c r="Q3" s="23" t="s">
        <v>19</v>
      </c>
      <c r="R3" s="29"/>
    </row>
    <row r="4" s="4" customFormat="1" ht="90" customHeight="1" spans="1:251">
      <c r="A4" s="13">
        <v>1</v>
      </c>
      <c r="B4" s="14" t="s">
        <v>20</v>
      </c>
      <c r="C4" s="15" t="s">
        <v>21</v>
      </c>
      <c r="D4" s="16" t="s">
        <v>22</v>
      </c>
      <c r="E4" s="16" t="s">
        <v>23</v>
      </c>
      <c r="F4" s="16" t="s">
        <v>24</v>
      </c>
      <c r="G4" s="16">
        <v>1</v>
      </c>
      <c r="H4" s="16" t="s">
        <v>25</v>
      </c>
      <c r="I4" s="16" t="s">
        <v>26</v>
      </c>
      <c r="J4" s="16">
        <v>10200</v>
      </c>
      <c r="K4" s="16">
        <v>0</v>
      </c>
      <c r="L4" s="16">
        <v>0</v>
      </c>
      <c r="M4" s="16">
        <v>0</v>
      </c>
      <c r="N4" s="16">
        <v>0</v>
      </c>
      <c r="O4" s="16">
        <v>10200</v>
      </c>
      <c r="P4" s="16">
        <v>10200</v>
      </c>
      <c r="Q4" s="16">
        <v>10200</v>
      </c>
      <c r="R4" s="14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</row>
    <row r="5" s="4" customFormat="1" ht="90" customHeight="1" spans="1:251">
      <c r="A5" s="13">
        <v>2</v>
      </c>
      <c r="B5" s="14" t="s">
        <v>20</v>
      </c>
      <c r="C5" s="15" t="s">
        <v>21</v>
      </c>
      <c r="D5" s="16" t="s">
        <v>22</v>
      </c>
      <c r="E5" s="16" t="s">
        <v>23</v>
      </c>
      <c r="F5" s="16" t="s">
        <v>27</v>
      </c>
      <c r="G5" s="16">
        <v>3</v>
      </c>
      <c r="H5" s="16" t="s">
        <v>25</v>
      </c>
      <c r="I5" s="16" t="s">
        <v>26</v>
      </c>
      <c r="J5" s="16">
        <f>5000*5</f>
        <v>25000</v>
      </c>
      <c r="K5" s="16">
        <v>0</v>
      </c>
      <c r="L5" s="16">
        <f>1173*12</f>
        <v>14076</v>
      </c>
      <c r="M5" s="16">
        <v>0</v>
      </c>
      <c r="N5" s="16">
        <v>0</v>
      </c>
      <c r="O5" s="16">
        <v>0</v>
      </c>
      <c r="P5" s="16">
        <v>38800</v>
      </c>
      <c r="Q5" s="16">
        <f>P5/G5</f>
        <v>12933.3333333333</v>
      </c>
      <c r="R5" s="14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</row>
    <row r="6" s="4" customFormat="1" ht="90" customHeight="1" spans="1:251">
      <c r="A6" s="13">
        <v>3</v>
      </c>
      <c r="B6" s="14" t="s">
        <v>20</v>
      </c>
      <c r="C6" s="15" t="s">
        <v>21</v>
      </c>
      <c r="D6" s="16" t="s">
        <v>22</v>
      </c>
      <c r="E6" s="16" t="s">
        <v>28</v>
      </c>
      <c r="F6" s="16" t="s">
        <v>29</v>
      </c>
      <c r="G6" s="16">
        <v>4</v>
      </c>
      <c r="H6" s="16" t="s">
        <v>25</v>
      </c>
      <c r="I6" s="16" t="s">
        <v>26</v>
      </c>
      <c r="J6" s="16" t="s">
        <v>30</v>
      </c>
      <c r="K6" s="16">
        <v>0</v>
      </c>
      <c r="L6" s="16">
        <v>0</v>
      </c>
      <c r="M6" s="16">
        <v>14000</v>
      </c>
      <c r="N6" s="16">
        <v>0</v>
      </c>
      <c r="O6" s="16" t="s">
        <v>31</v>
      </c>
      <c r="P6" s="16" t="s">
        <v>31</v>
      </c>
      <c r="Q6" s="16" t="s">
        <v>32</v>
      </c>
      <c r="R6" s="31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</row>
    <row r="7" s="4" customFormat="1" ht="90" customHeight="1" spans="1:251">
      <c r="A7" s="13">
        <v>4</v>
      </c>
      <c r="B7" s="14" t="s">
        <v>20</v>
      </c>
      <c r="C7" s="15" t="s">
        <v>21</v>
      </c>
      <c r="D7" s="16" t="s">
        <v>33</v>
      </c>
      <c r="E7" s="16" t="s">
        <v>34</v>
      </c>
      <c r="F7" s="17" t="s">
        <v>35</v>
      </c>
      <c r="G7" s="16">
        <v>1</v>
      </c>
      <c r="H7" s="16" t="s">
        <v>25</v>
      </c>
      <c r="I7" s="16" t="s">
        <v>26</v>
      </c>
      <c r="J7" s="16">
        <v>0</v>
      </c>
      <c r="K7" s="16">
        <v>0</v>
      </c>
      <c r="L7" s="16">
        <v>7332</v>
      </c>
      <c r="M7" s="16">
        <v>3300</v>
      </c>
      <c r="N7" s="16">
        <v>0</v>
      </c>
      <c r="O7" s="16">
        <v>10632</v>
      </c>
      <c r="P7" s="16">
        <v>10632</v>
      </c>
      <c r="Q7" s="16">
        <v>10632</v>
      </c>
      <c r="R7" s="14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</row>
    <row r="8" s="4" customFormat="1" ht="90" customHeight="1" spans="1:251">
      <c r="A8" s="18"/>
      <c r="B8" s="19"/>
      <c r="C8" s="20"/>
      <c r="D8" s="20"/>
      <c r="E8" s="19"/>
      <c r="F8" s="20"/>
      <c r="G8" s="19"/>
      <c r="H8" s="19"/>
      <c r="I8" s="19"/>
      <c r="J8" s="24"/>
      <c r="K8" s="24"/>
      <c r="L8" s="24"/>
      <c r="M8" s="24"/>
      <c r="N8" s="24"/>
      <c r="O8" s="24"/>
      <c r="P8" s="24"/>
      <c r="Q8" s="24"/>
      <c r="R8" s="32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</row>
    <row r="9" s="4" customFormat="1" ht="90" customHeight="1" spans="1:251">
      <c r="A9" s="18"/>
      <c r="B9" s="19"/>
      <c r="C9" s="20"/>
      <c r="D9" s="20"/>
      <c r="E9" s="19"/>
      <c r="F9" s="20"/>
      <c r="G9" s="19"/>
      <c r="H9" s="19"/>
      <c r="I9" s="19"/>
      <c r="J9" s="25"/>
      <c r="K9" s="24"/>
      <c r="L9" s="24"/>
      <c r="M9" s="26"/>
      <c r="N9" s="24"/>
      <c r="O9" s="26"/>
      <c r="P9" s="26"/>
      <c r="Q9" s="26"/>
      <c r="R9" s="32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</row>
  </sheetData>
  <mergeCells count="12">
    <mergeCell ref="A1:R1"/>
    <mergeCell ref="J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R2:R3"/>
  </mergeCells>
  <printOptions horizontalCentered="1"/>
  <pageMargins left="0.275" right="0.156944444444444" top="1" bottom="1" header="0.5" footer="0.5"/>
  <pageSetup paperSize="9" scale="3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表一、拟新识别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Mawlanjan</dc:creator>
  <cp:lastModifiedBy>user</cp:lastModifiedBy>
  <dcterms:created xsi:type="dcterms:W3CDTF">2022-10-19T20:55:00Z</dcterms:created>
  <dcterms:modified xsi:type="dcterms:W3CDTF">2023-11-27T05:42:14Z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2657DE6F969A4F73AA9F9ACBE888D4AD_13</vt:lpwstr>
  </property>
</Properties>
</file>