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绩效上报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<sst xmlns="http://schemas.openxmlformats.org/spreadsheetml/2006/main" count="131" uniqueCount="114">
  <si>
    <t>库尔勒市2018年扶贫项目资金绩效目标申报项目汇总表</t>
  </si>
  <si>
    <t>填报单位：（单位公章）库尔勒市</t>
  </si>
  <si>
    <t>资金单位：万元</t>
  </si>
  <si>
    <t>序号</t>
  </si>
  <si>
    <t>项目分类</t>
  </si>
  <si>
    <t>项目名称</t>
  </si>
  <si>
    <t>主管部门</t>
  </si>
  <si>
    <t>总金额</t>
  </si>
  <si>
    <t>财政拨款（资金构成）</t>
  </si>
  <si>
    <t>中央</t>
  </si>
  <si>
    <t>自治区</t>
  </si>
  <si>
    <t>其他资金</t>
  </si>
  <si>
    <t>合计</t>
  </si>
  <si>
    <t>1</t>
  </si>
  <si>
    <t>1-1产业扶贫（特色）</t>
  </si>
  <si>
    <t>中央财政专项扶贫资金</t>
  </si>
  <si>
    <t>市扶贫办</t>
  </si>
  <si>
    <t>1-2扶贫小额信贷</t>
  </si>
  <si>
    <t>扶贫小额信用贷款财政贴息资金（库尔勒市扶贫配套资金）</t>
  </si>
  <si>
    <t>1-3扶贫办办公经费</t>
  </si>
  <si>
    <t>库尔勒市扶贫配套资金</t>
  </si>
  <si>
    <t>2</t>
  </si>
  <si>
    <t>2产业扶贫(乡村旅游)</t>
  </si>
  <si>
    <t>兰干乡、上户镇旅游发展（农家乐）专项资金</t>
  </si>
  <si>
    <t>市旅游局</t>
  </si>
  <si>
    <t>3</t>
  </si>
  <si>
    <t>3-1产业扶贫(农业综合开发土地治理项目)</t>
  </si>
  <si>
    <t>中央财政贴息资金</t>
  </si>
  <si>
    <t>市农发办</t>
  </si>
  <si>
    <t>3-2产业扶贫(农业综合开发土地治理项目)</t>
  </si>
  <si>
    <t>农业综合开发</t>
  </si>
  <si>
    <t>3-3产业扶贫(农业综合开发土地治理项目)</t>
  </si>
  <si>
    <t>4</t>
  </si>
  <si>
    <t>4-1基础设施（水利）</t>
  </si>
  <si>
    <t>自治区农业高效节水建设补助专项“访惠聚”村级惠民生项目</t>
  </si>
  <si>
    <t>库尔勒市水利局</t>
  </si>
  <si>
    <t>4-2基础设施（水利）</t>
  </si>
  <si>
    <t>2018年高效节水等农田水利建设补助资金</t>
  </si>
  <si>
    <t>4-3基础设施（水利）</t>
  </si>
  <si>
    <t>中央财政专项国有贫困农场扶贫资金</t>
  </si>
  <si>
    <t>库尔勒市农业局</t>
  </si>
  <si>
    <t>5</t>
  </si>
  <si>
    <t>5危房改造</t>
  </si>
  <si>
    <t>农村危房改造项目（中央财政农村危房改造补助资金）</t>
  </si>
  <si>
    <t>库尔勒市住建局</t>
  </si>
  <si>
    <t>6</t>
  </si>
  <si>
    <t>6教育（基础教育）</t>
  </si>
  <si>
    <t>学前教育</t>
  </si>
  <si>
    <t>市教育局</t>
  </si>
  <si>
    <t>7</t>
  </si>
  <si>
    <t>7教育（贫困生补助）</t>
  </si>
  <si>
    <t>学生资助补助经费</t>
  </si>
  <si>
    <t>8</t>
  </si>
  <si>
    <t>8-1生态（生态补偿）</t>
  </si>
  <si>
    <t>中央农业资源及生态保护补助资金</t>
  </si>
  <si>
    <t>市畜牧兽医局</t>
  </si>
  <si>
    <t>8-2生态（生态补偿）</t>
  </si>
  <si>
    <t>2018年中央预算内基建投资（林业改革发展资金、森林资源管护补助资）</t>
  </si>
  <si>
    <t>市林业局</t>
  </si>
  <si>
    <t>9</t>
  </si>
  <si>
    <t>9生态（生态修复）</t>
  </si>
  <si>
    <t>2018年中央退耕还林还草补助资金林业生态（新一轮退耕还林补助）</t>
  </si>
  <si>
    <t>10</t>
  </si>
  <si>
    <t>10生态（国土整治）</t>
  </si>
  <si>
    <t>土地整治工作专项资金2018年“访惠聚”村级惠民生项目资金</t>
  </si>
  <si>
    <t>市国土资源局</t>
  </si>
  <si>
    <t>11</t>
  </si>
  <si>
    <t>11-1健康（医疗服务体系）</t>
  </si>
  <si>
    <t>2018年公共卫生项目</t>
  </si>
  <si>
    <t>库尔勒市卫生局</t>
  </si>
  <si>
    <t>11-2健康（医疗服务体系）</t>
  </si>
  <si>
    <t>2018年基本药物补助项目</t>
  </si>
  <si>
    <t>12</t>
  </si>
  <si>
    <t>12健康（医保）</t>
  </si>
  <si>
    <t>城乡医疗保障资金</t>
  </si>
  <si>
    <t>社保局</t>
  </si>
  <si>
    <t>13</t>
  </si>
  <si>
    <t>13兜底（低保和贫困救助）</t>
  </si>
  <si>
    <t>最低生活保障兜底专项资金</t>
  </si>
  <si>
    <t>民政局</t>
  </si>
  <si>
    <t>14</t>
  </si>
  <si>
    <t>14提升能力（稳定就业）</t>
  </si>
  <si>
    <t>2018年再就业项目</t>
  </si>
  <si>
    <t>库尔勒市人社局</t>
  </si>
  <si>
    <t>15</t>
  </si>
  <si>
    <t>15-1提升能力（农村环境整治）</t>
  </si>
  <si>
    <t>农村环境连片整治项目资金</t>
  </si>
  <si>
    <t>库尔勒市环保局</t>
  </si>
  <si>
    <t>15-2提升能力（农村人居环境整治）</t>
  </si>
  <si>
    <t>农村综合改革转移支付资金</t>
  </si>
  <si>
    <t>市综改办</t>
  </si>
  <si>
    <t>16</t>
  </si>
  <si>
    <t>16-1其他（城乡养老补助经费）</t>
  </si>
  <si>
    <t>城乡养老补助经费</t>
  </si>
  <si>
    <t>16-2其他（中央财政农业保险保费补贴资金、自治区财政农业保险补贴资金和预拨2018年资金）</t>
  </si>
  <si>
    <t>农业生产发展资金</t>
  </si>
  <si>
    <t>16-3其他（农业技术推广与服务专项补助资金）</t>
  </si>
  <si>
    <t>自治区农业技术推广与服务专项补助资金</t>
  </si>
  <si>
    <t>16-4其他（农业生产发展资金）</t>
  </si>
  <si>
    <t>中央农业生产发展资金</t>
  </si>
  <si>
    <t>16-5其他（农业生产发展资金）</t>
  </si>
  <si>
    <t>库尔勒市畜牧局</t>
  </si>
  <si>
    <t>16-6其他（彩票公益金残疾人就业）</t>
  </si>
  <si>
    <t>残疾人事业发展补助资金</t>
  </si>
  <si>
    <t>库尔勒市残联</t>
  </si>
  <si>
    <t>16-7其他（大型水库移民后期扶持资金）</t>
  </si>
  <si>
    <t>大型水库移民后期扶持项目</t>
  </si>
  <si>
    <t>市发改委</t>
  </si>
  <si>
    <t>16-8其他（2018年访惠聚项目）</t>
  </si>
  <si>
    <t>16-9其他（现代农业生产发展资金）</t>
  </si>
  <si>
    <t>产业扶持肉羊标准化规模养殖场建设项目资金</t>
  </si>
  <si>
    <t>16-10其他（车辆购置税收入补助地方用于一般公路建设项目资金）</t>
  </si>
  <si>
    <t>2018年车辆购置税收入补助</t>
  </si>
  <si>
    <t>市交通局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</si>
</sst>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);[Red]\(0.0000\)"/>
    <numFmt numFmtId="179" formatCode="0.000_);[Red]\(0.0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"/>
      <family val="3"/>
    </font>
    <font>
      <sz val="14"/>
      <color indexed="8"/>
      <name val="宋体"/>
      <family val="0"/>
    </font>
    <font>
      <b/>
      <sz val="24"/>
      <color indexed="8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sz val="12"/>
      <name val="楷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楷体"/>
      <family val="3"/>
    </font>
    <font>
      <sz val="14"/>
      <color theme="1"/>
      <name val="Calibri"/>
      <family val="0"/>
    </font>
    <font>
      <b/>
      <sz val="24"/>
      <color theme="1"/>
      <name val="黑体"/>
      <family val="3"/>
    </font>
    <font>
      <b/>
      <sz val="16"/>
      <color theme="1"/>
      <name val="Calibri"/>
      <family val="0"/>
    </font>
    <font>
      <b/>
      <sz val="16"/>
      <color theme="1"/>
      <name val="黑体"/>
      <family val="3"/>
    </font>
    <font>
      <b/>
      <sz val="14"/>
      <color theme="1"/>
      <name val="黑体"/>
      <family val="3"/>
    </font>
    <font>
      <b/>
      <sz val="12"/>
      <color indexed="8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20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0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0" borderId="0">
      <alignment vertical="center"/>
      <protection/>
    </xf>
    <xf numFmtId="0" fontId="36" fillId="2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36" fillId="27" borderId="0" applyNumberFormat="0" applyBorder="0" applyAlignment="0" applyProtection="0"/>
    <xf numFmtId="0" fontId="20" fillId="0" borderId="0">
      <alignment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0" borderId="0">
      <alignment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 shrinkToFit="1"/>
    </xf>
    <xf numFmtId="0" fontId="53" fillId="0" borderId="0" xfId="0" applyFont="1" applyFill="1" applyAlignment="1">
      <alignment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5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176" fontId="56" fillId="0" borderId="0" xfId="0" applyNumberFormat="1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1" xfId="34" applyNumberFormat="1" applyFont="1" applyFill="1" applyBorder="1" applyAlignment="1">
      <alignment horizontal="center" vertical="center" wrapText="1"/>
      <protection/>
    </xf>
    <xf numFmtId="0" fontId="11" fillId="0" borderId="11" xfId="34" applyFont="1" applyFill="1" applyBorder="1" applyAlignment="1">
      <alignment vertical="center" wrapText="1"/>
      <protection/>
    </xf>
    <xf numFmtId="49" fontId="11" fillId="0" borderId="11" xfId="34" applyNumberFormat="1" applyFont="1" applyFill="1" applyBorder="1" applyAlignment="1">
      <alignment vertical="center" wrapText="1"/>
      <protection/>
    </xf>
    <xf numFmtId="0" fontId="11" fillId="0" borderId="11" xfId="34" applyFont="1" applyFill="1" applyBorder="1" applyAlignment="1">
      <alignment horizontal="center" vertical="center" wrapText="1"/>
      <protection/>
    </xf>
    <xf numFmtId="177" fontId="11" fillId="0" borderId="11" xfId="34" applyNumberFormat="1" applyFont="1" applyFill="1" applyBorder="1" applyAlignment="1">
      <alignment horizontal="center" vertical="center" wrapText="1"/>
      <protection/>
    </xf>
    <xf numFmtId="0" fontId="5" fillId="0" borderId="11" xfId="34" applyFont="1" applyFill="1" applyBorder="1" applyAlignment="1">
      <alignment horizontal="center" vertical="center" wrapText="1"/>
      <protection/>
    </xf>
    <xf numFmtId="0" fontId="11" fillId="0" borderId="11" xfId="34" applyFont="1" applyFill="1" applyBorder="1" applyAlignment="1">
      <alignment horizontal="left" vertical="center" wrapText="1"/>
      <protection/>
    </xf>
    <xf numFmtId="178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17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11" fillId="0" borderId="11" xfId="34" applyNumberFormat="1" applyFont="1" applyFill="1" applyBorder="1" applyAlignment="1">
      <alignment horizontal="left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179" fontId="11" fillId="0" borderId="11" xfId="0" applyNumberFormat="1" applyFont="1" applyFill="1" applyBorder="1" applyAlignment="1">
      <alignment horizontal="center" vertical="center" wrapText="1"/>
    </xf>
    <xf numFmtId="0" fontId="11" fillId="0" borderId="11" xfId="74" applyNumberFormat="1" applyFont="1" applyFill="1" applyBorder="1" applyAlignment="1">
      <alignment horizontal="center" vertical="center" wrapText="1"/>
      <protection/>
    </xf>
    <xf numFmtId="49" fontId="11" fillId="0" borderId="11" xfId="76" applyNumberFormat="1" applyFont="1" applyFill="1" applyBorder="1" applyAlignment="1">
      <alignment vertical="center" wrapText="1" shrinkToFit="1"/>
      <protection/>
    </xf>
    <xf numFmtId="0" fontId="11" fillId="0" borderId="11" xfId="76" applyFont="1" applyFill="1" applyBorder="1" applyAlignment="1">
      <alignment horizontal="center" vertical="center" wrapText="1" shrinkToFit="1"/>
      <protection/>
    </xf>
    <xf numFmtId="177" fontId="11" fillId="0" borderId="11" xfId="76" applyNumberFormat="1" applyFont="1" applyFill="1" applyBorder="1" applyAlignment="1">
      <alignment horizontal="center" vertical="center" wrapText="1" shrinkToFit="1"/>
      <protection/>
    </xf>
    <xf numFmtId="49" fontId="11" fillId="0" borderId="11" xfId="76" applyNumberFormat="1" applyFont="1" applyFill="1" applyBorder="1" applyAlignment="1">
      <alignment vertical="center" wrapText="1" shrinkToFit="1"/>
      <protection/>
    </xf>
    <xf numFmtId="179" fontId="11" fillId="0" borderId="11" xfId="76" applyNumberFormat="1" applyFont="1" applyFill="1" applyBorder="1" applyAlignment="1">
      <alignment horizontal="center" vertical="center" wrapText="1" shrinkToFit="1"/>
      <protection/>
    </xf>
    <xf numFmtId="49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176" fontId="53" fillId="0" borderId="0" xfId="0" applyNumberFormat="1" applyFont="1" applyFill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6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6 2 2" xfId="58"/>
    <cellStyle name="强调文字颜色 3" xfId="59"/>
    <cellStyle name="常规 2 6 2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6" xfId="75"/>
    <cellStyle name="常规 3" xfId="76"/>
    <cellStyle name="常规 4" xfId="77"/>
    <cellStyle name="常规 4 2" xfId="78"/>
    <cellStyle name="常规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6.8515625" style="10" customWidth="1"/>
    <col min="2" max="2" width="31.28125" style="11" customWidth="1"/>
    <col min="3" max="3" width="22.00390625" style="12" customWidth="1"/>
    <col min="4" max="4" width="14.57421875" style="13" customWidth="1"/>
    <col min="5" max="5" width="11.421875" style="14" customWidth="1"/>
    <col min="6" max="6" width="12.8515625" style="13" customWidth="1"/>
    <col min="7" max="7" width="11.57421875" style="13" customWidth="1"/>
    <col min="8" max="8" width="17.00390625" style="13" customWidth="1"/>
    <col min="9" max="16384" width="9.00390625" style="10" customWidth="1"/>
  </cols>
  <sheetData>
    <row r="1" spans="1:8" s="1" customFormat="1" ht="31.5">
      <c r="A1" s="15" t="s">
        <v>0</v>
      </c>
      <c r="B1" s="15"/>
      <c r="C1" s="15"/>
      <c r="D1" s="15"/>
      <c r="E1" s="15"/>
      <c r="F1" s="15"/>
      <c r="G1" s="15"/>
      <c r="H1" s="15"/>
    </row>
    <row r="2" spans="1:8" s="2" customFormat="1" ht="20.25">
      <c r="A2" s="16" t="s">
        <v>1</v>
      </c>
      <c r="B2" s="16"/>
      <c r="C2" s="16"/>
      <c r="D2" s="17"/>
      <c r="E2" s="18"/>
      <c r="F2" s="17"/>
      <c r="G2" s="19" t="s">
        <v>2</v>
      </c>
      <c r="H2" s="19"/>
    </row>
    <row r="3" spans="1:8" s="3" customFormat="1" ht="34.5" customHeight="1">
      <c r="A3" s="20" t="s">
        <v>3</v>
      </c>
      <c r="B3" s="21" t="s">
        <v>4</v>
      </c>
      <c r="C3" s="22" t="s">
        <v>5</v>
      </c>
      <c r="D3" s="22" t="s">
        <v>6</v>
      </c>
      <c r="E3" s="23" t="s">
        <v>7</v>
      </c>
      <c r="F3" s="22" t="s">
        <v>8</v>
      </c>
      <c r="G3" s="24"/>
      <c r="H3" s="24"/>
    </row>
    <row r="4" spans="1:8" s="3" customFormat="1" ht="34.5" customHeight="1">
      <c r="A4" s="21"/>
      <c r="B4" s="21"/>
      <c r="C4" s="24"/>
      <c r="D4" s="24"/>
      <c r="E4" s="23"/>
      <c r="F4" s="25" t="s">
        <v>9</v>
      </c>
      <c r="G4" s="25" t="s">
        <v>10</v>
      </c>
      <c r="H4" s="25" t="s">
        <v>11</v>
      </c>
    </row>
    <row r="5" spans="1:8" s="4" customFormat="1" ht="34.5" customHeight="1">
      <c r="A5" s="21" t="s">
        <v>12</v>
      </c>
      <c r="B5" s="21"/>
      <c r="C5" s="21"/>
      <c r="D5" s="21"/>
      <c r="E5" s="26">
        <f>SUM(E6:E39)</f>
        <v>59450.17429999999</v>
      </c>
      <c r="F5" s="24">
        <f>SUM(F6:F38)</f>
        <v>42225.29430000001</v>
      </c>
      <c r="G5" s="24">
        <f>SUM(G6:G39)</f>
        <v>16754.833000000002</v>
      </c>
      <c r="H5" s="24">
        <f>SUM(H6:H38)</f>
        <v>470.0472</v>
      </c>
    </row>
    <row r="6" spans="1:8" s="5" customFormat="1" ht="34.5" customHeight="1">
      <c r="A6" s="27" t="s">
        <v>13</v>
      </c>
      <c r="B6" s="28" t="s">
        <v>14</v>
      </c>
      <c r="C6" s="29" t="s">
        <v>15</v>
      </c>
      <c r="D6" s="30" t="s">
        <v>16</v>
      </c>
      <c r="E6" s="31">
        <v>470</v>
      </c>
      <c r="F6" s="30">
        <v>373</v>
      </c>
      <c r="G6" s="31"/>
      <c r="H6" s="30">
        <v>97</v>
      </c>
    </row>
    <row r="7" spans="1:8" s="5" customFormat="1" ht="42.75" customHeight="1">
      <c r="A7" s="27"/>
      <c r="B7" s="28" t="s">
        <v>17</v>
      </c>
      <c r="C7" s="32" t="s">
        <v>18</v>
      </c>
      <c r="D7" s="30" t="s">
        <v>16</v>
      </c>
      <c r="E7" s="31">
        <v>40</v>
      </c>
      <c r="F7" s="30"/>
      <c r="G7" s="31"/>
      <c r="H7" s="30">
        <v>40</v>
      </c>
    </row>
    <row r="8" spans="1:8" s="5" customFormat="1" ht="34.5" customHeight="1">
      <c r="A8" s="27"/>
      <c r="B8" s="28" t="s">
        <v>19</v>
      </c>
      <c r="C8" s="29" t="s">
        <v>20</v>
      </c>
      <c r="D8" s="30" t="s">
        <v>16</v>
      </c>
      <c r="E8" s="31">
        <v>10</v>
      </c>
      <c r="F8" s="30"/>
      <c r="G8" s="31"/>
      <c r="H8" s="30">
        <v>10</v>
      </c>
    </row>
    <row r="9" spans="1:8" s="5" customFormat="1" ht="40.5" customHeight="1">
      <c r="A9" s="27" t="s">
        <v>21</v>
      </c>
      <c r="B9" s="33" t="s">
        <v>22</v>
      </c>
      <c r="C9" s="34" t="s">
        <v>23</v>
      </c>
      <c r="D9" s="30" t="s">
        <v>24</v>
      </c>
      <c r="E9" s="31">
        <v>130</v>
      </c>
      <c r="F9" s="30"/>
      <c r="G9" s="31">
        <v>130</v>
      </c>
      <c r="H9" s="30"/>
    </row>
    <row r="10" spans="1:8" s="6" customFormat="1" ht="34.5" customHeight="1">
      <c r="A10" s="35" t="s">
        <v>25</v>
      </c>
      <c r="B10" s="36" t="s">
        <v>26</v>
      </c>
      <c r="C10" s="37" t="s">
        <v>27</v>
      </c>
      <c r="D10" s="38" t="s">
        <v>28</v>
      </c>
      <c r="E10" s="39">
        <v>471</v>
      </c>
      <c r="F10" s="40">
        <v>471</v>
      </c>
      <c r="G10" s="30"/>
      <c r="H10" s="30"/>
    </row>
    <row r="11" spans="1:8" s="5" customFormat="1" ht="40.5" customHeight="1">
      <c r="A11" s="35"/>
      <c r="B11" s="36" t="s">
        <v>29</v>
      </c>
      <c r="C11" s="34" t="s">
        <v>30</v>
      </c>
      <c r="D11" s="30" t="s">
        <v>28</v>
      </c>
      <c r="E11" s="31">
        <v>1050</v>
      </c>
      <c r="F11" s="30">
        <v>1050</v>
      </c>
      <c r="G11" s="31"/>
      <c r="H11" s="31"/>
    </row>
    <row r="12" spans="1:8" s="5" customFormat="1" ht="40.5" customHeight="1">
      <c r="A12" s="35"/>
      <c r="B12" s="36" t="s">
        <v>31</v>
      </c>
      <c r="C12" s="34" t="s">
        <v>30</v>
      </c>
      <c r="D12" s="30" t="s">
        <v>28</v>
      </c>
      <c r="E12" s="31">
        <v>378</v>
      </c>
      <c r="F12" s="30"/>
      <c r="G12" s="31">
        <v>378</v>
      </c>
      <c r="H12" s="31"/>
    </row>
    <row r="13" spans="1:8" s="5" customFormat="1" ht="40.5" customHeight="1">
      <c r="A13" s="27" t="s">
        <v>32</v>
      </c>
      <c r="B13" s="28" t="s">
        <v>33</v>
      </c>
      <c r="C13" s="29" t="s">
        <v>34</v>
      </c>
      <c r="D13" s="30" t="s">
        <v>35</v>
      </c>
      <c r="E13" s="31">
        <v>315</v>
      </c>
      <c r="F13" s="31"/>
      <c r="G13" s="30">
        <v>315</v>
      </c>
      <c r="H13" s="27"/>
    </row>
    <row r="14" spans="1:8" s="5" customFormat="1" ht="40.5" customHeight="1">
      <c r="A14" s="27"/>
      <c r="B14" s="28" t="s">
        <v>36</v>
      </c>
      <c r="C14" s="29" t="s">
        <v>37</v>
      </c>
      <c r="D14" s="30" t="s">
        <v>35</v>
      </c>
      <c r="E14" s="31">
        <v>6503</v>
      </c>
      <c r="F14" s="31">
        <v>6503</v>
      </c>
      <c r="G14" s="30"/>
      <c r="H14" s="27"/>
    </row>
    <row r="15" spans="1:8" s="5" customFormat="1" ht="40.5" customHeight="1">
      <c r="A15" s="27"/>
      <c r="B15" s="28" t="s">
        <v>38</v>
      </c>
      <c r="C15" s="29" t="s">
        <v>39</v>
      </c>
      <c r="D15" s="30" t="s">
        <v>40</v>
      </c>
      <c r="E15" s="31">
        <v>35</v>
      </c>
      <c r="F15" s="31">
        <v>35</v>
      </c>
      <c r="G15" s="30"/>
      <c r="H15" s="27"/>
    </row>
    <row r="16" spans="1:8" s="6" customFormat="1" ht="42.75">
      <c r="A16" s="35" t="s">
        <v>41</v>
      </c>
      <c r="B16" s="36" t="s">
        <v>42</v>
      </c>
      <c r="C16" s="41" t="s">
        <v>43</v>
      </c>
      <c r="D16" s="39" t="s">
        <v>44</v>
      </c>
      <c r="E16" s="39">
        <v>1298.12</v>
      </c>
      <c r="F16" s="38">
        <v>123.12</v>
      </c>
      <c r="G16" s="30">
        <v>1175</v>
      </c>
      <c r="H16" s="30"/>
    </row>
    <row r="17" spans="1:8" s="6" customFormat="1" ht="40.5" customHeight="1">
      <c r="A17" s="27" t="s">
        <v>45</v>
      </c>
      <c r="B17" s="29" t="s">
        <v>46</v>
      </c>
      <c r="C17" s="29" t="s">
        <v>47</v>
      </c>
      <c r="D17" s="30" t="s">
        <v>48</v>
      </c>
      <c r="E17" s="31">
        <v>13743.99</v>
      </c>
      <c r="F17" s="30">
        <v>10282.38</v>
      </c>
      <c r="G17" s="31">
        <v>3461.61</v>
      </c>
      <c r="H17" s="30"/>
    </row>
    <row r="18" spans="1:8" s="5" customFormat="1" ht="40.5" customHeight="1">
      <c r="A18" s="27" t="s">
        <v>49</v>
      </c>
      <c r="B18" s="33" t="s">
        <v>50</v>
      </c>
      <c r="C18" s="29" t="s">
        <v>51</v>
      </c>
      <c r="D18" s="30" t="s">
        <v>48</v>
      </c>
      <c r="E18" s="31">
        <v>404.84</v>
      </c>
      <c r="F18" s="30">
        <v>343.2</v>
      </c>
      <c r="G18" s="31"/>
      <c r="H18" s="30">
        <v>61.64</v>
      </c>
    </row>
    <row r="19" spans="1:8" s="5" customFormat="1" ht="34.5" customHeight="1">
      <c r="A19" s="27" t="s">
        <v>52</v>
      </c>
      <c r="B19" s="28" t="s">
        <v>53</v>
      </c>
      <c r="C19" s="29" t="s">
        <v>54</v>
      </c>
      <c r="D19" s="30" t="s">
        <v>55</v>
      </c>
      <c r="E19" s="31">
        <v>720.3</v>
      </c>
      <c r="F19" s="30">
        <v>660.3</v>
      </c>
      <c r="G19" s="30">
        <v>60</v>
      </c>
      <c r="H19" s="30"/>
    </row>
    <row r="20" spans="1:8" s="5" customFormat="1" ht="57">
      <c r="A20" s="27"/>
      <c r="B20" s="28" t="s">
        <v>56</v>
      </c>
      <c r="C20" s="29" t="s">
        <v>57</v>
      </c>
      <c r="D20" s="30" t="s">
        <v>58</v>
      </c>
      <c r="E20" s="30">
        <v>1809.665</v>
      </c>
      <c r="F20" s="30">
        <v>1809.665</v>
      </c>
      <c r="G20" s="31"/>
      <c r="H20" s="30"/>
    </row>
    <row r="21" spans="1:8" s="5" customFormat="1" ht="57" customHeight="1">
      <c r="A21" s="27" t="s">
        <v>59</v>
      </c>
      <c r="B21" s="28" t="s">
        <v>60</v>
      </c>
      <c r="C21" s="29" t="s">
        <v>61</v>
      </c>
      <c r="D21" s="30" t="s">
        <v>58</v>
      </c>
      <c r="E21" s="42">
        <v>1705.4983</v>
      </c>
      <c r="F21" s="42">
        <v>1705.4983</v>
      </c>
      <c r="G21" s="30"/>
      <c r="H21" s="30"/>
    </row>
    <row r="22" spans="1:8" s="5" customFormat="1" ht="61.5" customHeight="1">
      <c r="A22" s="27" t="s">
        <v>62</v>
      </c>
      <c r="B22" s="43" t="s">
        <v>63</v>
      </c>
      <c r="C22" s="29" t="s">
        <v>64</v>
      </c>
      <c r="D22" s="30" t="s">
        <v>65</v>
      </c>
      <c r="E22" s="31">
        <v>140</v>
      </c>
      <c r="F22" s="30"/>
      <c r="G22" s="30">
        <v>140</v>
      </c>
      <c r="H22" s="30"/>
    </row>
    <row r="23" spans="1:8" s="5" customFormat="1" ht="48.75" customHeight="1">
      <c r="A23" s="27" t="s">
        <v>66</v>
      </c>
      <c r="B23" s="43" t="s">
        <v>67</v>
      </c>
      <c r="C23" s="44" t="s">
        <v>68</v>
      </c>
      <c r="D23" s="30" t="s">
        <v>69</v>
      </c>
      <c r="E23" s="45">
        <v>2555.746</v>
      </c>
      <c r="F23" s="46">
        <v>2229.379</v>
      </c>
      <c r="G23" s="47">
        <v>214.63</v>
      </c>
      <c r="H23" s="30">
        <v>111.7372</v>
      </c>
    </row>
    <row r="24" spans="1:8" s="5" customFormat="1" ht="48.75" customHeight="1">
      <c r="A24" s="27"/>
      <c r="B24" s="43" t="s">
        <v>70</v>
      </c>
      <c r="C24" s="44" t="s">
        <v>71</v>
      </c>
      <c r="D24" s="30" t="s">
        <v>69</v>
      </c>
      <c r="E24" s="48">
        <v>482</v>
      </c>
      <c r="F24" s="46"/>
      <c r="G24" s="47">
        <v>482</v>
      </c>
      <c r="H24" s="49"/>
    </row>
    <row r="25" spans="1:8" s="5" customFormat="1" ht="37.5" customHeight="1">
      <c r="A25" s="27" t="s">
        <v>72</v>
      </c>
      <c r="B25" s="28" t="s">
        <v>73</v>
      </c>
      <c r="C25" s="43" t="s">
        <v>74</v>
      </c>
      <c r="D25" s="30" t="s">
        <v>75</v>
      </c>
      <c r="E25" s="31">
        <v>9993</v>
      </c>
      <c r="F25" s="50">
        <v>8675</v>
      </c>
      <c r="G25" s="30">
        <v>1318</v>
      </c>
      <c r="H25" s="30"/>
    </row>
    <row r="26" spans="1:8" s="5" customFormat="1" ht="37.5" customHeight="1">
      <c r="A26" s="35" t="s">
        <v>76</v>
      </c>
      <c r="B26" s="36" t="s">
        <v>77</v>
      </c>
      <c r="C26" s="36" t="s">
        <v>78</v>
      </c>
      <c r="D26" s="38" t="s">
        <v>79</v>
      </c>
      <c r="E26" s="39">
        <v>4012</v>
      </c>
      <c r="F26" s="49">
        <v>2659</v>
      </c>
      <c r="G26" s="30">
        <v>1353</v>
      </c>
      <c r="H26" s="30"/>
    </row>
    <row r="27" spans="1:8" s="5" customFormat="1" ht="37.5" customHeight="1">
      <c r="A27" s="27" t="s">
        <v>80</v>
      </c>
      <c r="B27" s="51" t="s">
        <v>81</v>
      </c>
      <c r="C27" s="44" t="s">
        <v>82</v>
      </c>
      <c r="D27" s="46" t="s">
        <v>83</v>
      </c>
      <c r="E27" s="48">
        <v>2122.77</v>
      </c>
      <c r="F27" s="46">
        <v>1871.87</v>
      </c>
      <c r="G27" s="47">
        <v>250.9</v>
      </c>
      <c r="H27" s="49"/>
    </row>
    <row r="28" spans="1:8" s="6" customFormat="1" ht="34.5" customHeight="1">
      <c r="A28" s="27" t="s">
        <v>84</v>
      </c>
      <c r="B28" s="28" t="s">
        <v>85</v>
      </c>
      <c r="C28" s="29" t="s">
        <v>86</v>
      </c>
      <c r="D28" s="30" t="s">
        <v>87</v>
      </c>
      <c r="E28" s="52">
        <v>225</v>
      </c>
      <c r="F28" s="49">
        <v>225</v>
      </c>
      <c r="G28" s="49"/>
      <c r="H28" s="49"/>
    </row>
    <row r="29" spans="1:8" s="5" customFormat="1" ht="48.75" customHeight="1">
      <c r="A29" s="27"/>
      <c r="B29" s="28" t="s">
        <v>88</v>
      </c>
      <c r="C29" s="29" t="s">
        <v>89</v>
      </c>
      <c r="D29" s="30" t="s">
        <v>90</v>
      </c>
      <c r="E29" s="52">
        <v>19</v>
      </c>
      <c r="F29" s="49"/>
      <c r="G29" s="49">
        <v>19</v>
      </c>
      <c r="H29" s="49"/>
    </row>
    <row r="30" spans="1:8" s="5" customFormat="1" ht="40.5" customHeight="1">
      <c r="A30" s="53" t="s">
        <v>91</v>
      </c>
      <c r="B30" s="28" t="s">
        <v>92</v>
      </c>
      <c r="C30" s="34" t="s">
        <v>93</v>
      </c>
      <c r="D30" s="30" t="s">
        <v>75</v>
      </c>
      <c r="E30" s="31">
        <v>916.96</v>
      </c>
      <c r="F30" s="31">
        <v>569</v>
      </c>
      <c r="G30" s="31">
        <v>249</v>
      </c>
      <c r="H30" s="31">
        <v>98.96</v>
      </c>
    </row>
    <row r="31" spans="1:8" s="7" customFormat="1" ht="69.75" customHeight="1">
      <c r="A31" s="53"/>
      <c r="B31" s="54" t="s">
        <v>94</v>
      </c>
      <c r="C31" s="28" t="s">
        <v>95</v>
      </c>
      <c r="D31" s="55" t="s">
        <v>40</v>
      </c>
      <c r="E31" s="56">
        <v>2021.293</v>
      </c>
      <c r="F31" s="57">
        <v>729.15</v>
      </c>
      <c r="G31" s="57">
        <v>1292.143</v>
      </c>
      <c r="H31" s="57"/>
    </row>
    <row r="32" spans="1:8" s="5" customFormat="1" ht="28.5">
      <c r="A32" s="53"/>
      <c r="B32" s="58" t="s">
        <v>96</v>
      </c>
      <c r="C32" s="58" t="s">
        <v>97</v>
      </c>
      <c r="D32" s="59" t="s">
        <v>40</v>
      </c>
      <c r="E32" s="60">
        <v>15</v>
      </c>
      <c r="F32" s="57"/>
      <c r="G32" s="57">
        <v>15</v>
      </c>
      <c r="H32" s="57"/>
    </row>
    <row r="33" spans="1:8" s="5" customFormat="1" ht="34.5" customHeight="1">
      <c r="A33" s="53"/>
      <c r="B33" s="61" t="s">
        <v>98</v>
      </c>
      <c r="C33" s="61" t="s">
        <v>99</v>
      </c>
      <c r="D33" s="59" t="s">
        <v>40</v>
      </c>
      <c r="E33" s="62">
        <v>1473.482</v>
      </c>
      <c r="F33" s="62">
        <v>1473.482</v>
      </c>
      <c r="G33" s="59"/>
      <c r="H33" s="59"/>
    </row>
    <row r="34" spans="1:8" s="5" customFormat="1" ht="34.5" customHeight="1">
      <c r="A34" s="53"/>
      <c r="B34" s="61" t="s">
        <v>100</v>
      </c>
      <c r="C34" s="61" t="s">
        <v>99</v>
      </c>
      <c r="D34" s="59" t="s">
        <v>101</v>
      </c>
      <c r="E34" s="60">
        <v>303.2</v>
      </c>
      <c r="F34" s="60">
        <v>303.2</v>
      </c>
      <c r="G34" s="59"/>
      <c r="H34" s="59"/>
    </row>
    <row r="35" spans="1:8" s="5" customFormat="1" ht="40.5" customHeight="1">
      <c r="A35" s="53"/>
      <c r="B35" s="28" t="s">
        <v>102</v>
      </c>
      <c r="C35" s="34" t="s">
        <v>103</v>
      </c>
      <c r="D35" s="30" t="s">
        <v>104</v>
      </c>
      <c r="E35" s="31">
        <v>82.26</v>
      </c>
      <c r="F35" s="31">
        <v>31.55</v>
      </c>
      <c r="G35" s="31"/>
      <c r="H35" s="31">
        <v>50.71</v>
      </c>
    </row>
    <row r="36" spans="1:8" s="6" customFormat="1" ht="34.5" customHeight="1">
      <c r="A36" s="53"/>
      <c r="B36" s="29" t="s">
        <v>105</v>
      </c>
      <c r="C36" s="29" t="s">
        <v>106</v>
      </c>
      <c r="D36" s="30" t="s">
        <v>107</v>
      </c>
      <c r="E36" s="31">
        <v>1.75</v>
      </c>
      <c r="F36" s="30"/>
      <c r="G36" s="30">
        <v>1.75</v>
      </c>
      <c r="H36" s="30"/>
    </row>
    <row r="37" spans="1:8" s="5" customFormat="1" ht="34.5" customHeight="1">
      <c r="A37" s="53"/>
      <c r="B37" s="28" t="s">
        <v>108</v>
      </c>
      <c r="C37" s="29" t="s">
        <v>89</v>
      </c>
      <c r="D37" s="30" t="s">
        <v>90</v>
      </c>
      <c r="E37" s="31">
        <v>135</v>
      </c>
      <c r="F37" s="30"/>
      <c r="G37" s="30">
        <v>135</v>
      </c>
      <c r="H37" s="30"/>
    </row>
    <row r="38" spans="1:8" s="5" customFormat="1" ht="45" customHeight="1">
      <c r="A38" s="53"/>
      <c r="B38" s="28" t="s">
        <v>109</v>
      </c>
      <c r="C38" s="29" t="s">
        <v>110</v>
      </c>
      <c r="D38" s="30" t="s">
        <v>55</v>
      </c>
      <c r="E38" s="31">
        <v>102.5</v>
      </c>
      <c r="F38" s="30">
        <v>102.5</v>
      </c>
      <c r="G38" s="30"/>
      <c r="H38" s="30"/>
    </row>
    <row r="39" spans="1:8" s="8" customFormat="1" ht="28.5">
      <c r="A39" s="53"/>
      <c r="B39" s="28" t="s">
        <v>111</v>
      </c>
      <c r="C39" s="29" t="s">
        <v>112</v>
      </c>
      <c r="D39" s="30" t="s">
        <v>113</v>
      </c>
      <c r="E39" s="31">
        <v>5764.8</v>
      </c>
      <c r="F39" s="30"/>
      <c r="G39" s="30">
        <v>5764.8</v>
      </c>
      <c r="H39" s="30"/>
    </row>
    <row r="40" spans="2:8" s="9" customFormat="1" ht="14.25">
      <c r="B40" s="63"/>
      <c r="C40" s="64"/>
      <c r="D40" s="65"/>
      <c r="E40" s="66"/>
      <c r="F40" s="65"/>
      <c r="G40" s="65"/>
      <c r="H40" s="65"/>
    </row>
    <row r="41" spans="2:8" s="9" customFormat="1" ht="14.25">
      <c r="B41" s="63"/>
      <c r="C41" s="64"/>
      <c r="D41" s="65"/>
      <c r="E41" s="66"/>
      <c r="F41" s="65"/>
      <c r="G41" s="65"/>
      <c r="H41" s="65"/>
    </row>
    <row r="42" spans="2:8" s="9" customFormat="1" ht="14.25">
      <c r="B42" s="63"/>
      <c r="C42" s="64"/>
      <c r="D42" s="65"/>
      <c r="E42" s="66"/>
      <c r="F42" s="65"/>
      <c r="G42" s="65"/>
      <c r="H42" s="65"/>
    </row>
    <row r="43" spans="2:8" s="9" customFormat="1" ht="14.25">
      <c r="B43" s="63"/>
      <c r="C43" s="64"/>
      <c r="D43" s="65"/>
      <c r="E43" s="66"/>
      <c r="F43" s="65"/>
      <c r="G43" s="65"/>
      <c r="H43" s="65"/>
    </row>
    <row r="44" spans="2:8" s="9" customFormat="1" ht="14.25">
      <c r="B44" s="63"/>
      <c r="C44" s="64"/>
      <c r="D44" s="65"/>
      <c r="E44" s="66"/>
      <c r="F44" s="65"/>
      <c r="G44" s="65"/>
      <c r="H44" s="65"/>
    </row>
    <row r="45" spans="2:8" s="9" customFormat="1" ht="14.25">
      <c r="B45" s="63"/>
      <c r="C45" s="64"/>
      <c r="D45" s="65"/>
      <c r="E45" s="66"/>
      <c r="F45" s="65"/>
      <c r="G45" s="65"/>
      <c r="H45" s="65"/>
    </row>
    <row r="46" spans="2:8" s="9" customFormat="1" ht="14.25">
      <c r="B46" s="63"/>
      <c r="C46" s="64"/>
      <c r="D46" s="65"/>
      <c r="E46" s="66"/>
      <c r="F46" s="65"/>
      <c r="G46" s="65"/>
      <c r="H46" s="65"/>
    </row>
    <row r="47" spans="2:8" s="9" customFormat="1" ht="14.25">
      <c r="B47" s="63"/>
      <c r="C47" s="64"/>
      <c r="D47" s="65"/>
      <c r="E47" s="66"/>
      <c r="F47" s="65"/>
      <c r="G47" s="65"/>
      <c r="H47" s="65"/>
    </row>
    <row r="48" spans="2:8" s="9" customFormat="1" ht="14.25">
      <c r="B48" s="63"/>
      <c r="C48" s="64"/>
      <c r="D48" s="65"/>
      <c r="E48" s="66"/>
      <c r="F48" s="65"/>
      <c r="G48" s="65"/>
      <c r="H48" s="65"/>
    </row>
    <row r="49" spans="2:8" s="9" customFormat="1" ht="14.25">
      <c r="B49" s="63"/>
      <c r="C49" s="64"/>
      <c r="D49" s="65"/>
      <c r="E49" s="66"/>
      <c r="F49" s="65"/>
      <c r="G49" s="65"/>
      <c r="H49" s="65"/>
    </row>
    <row r="50" spans="2:8" s="9" customFormat="1" ht="14.25">
      <c r="B50" s="63"/>
      <c r="C50" s="64"/>
      <c r="D50" s="65"/>
      <c r="E50" s="66"/>
      <c r="F50" s="65"/>
      <c r="G50" s="65"/>
      <c r="H50" s="65"/>
    </row>
    <row r="51" spans="2:8" s="9" customFormat="1" ht="14.25">
      <c r="B51" s="63"/>
      <c r="C51" s="64"/>
      <c r="D51" s="65"/>
      <c r="E51" s="66"/>
      <c r="F51" s="65"/>
      <c r="G51" s="65"/>
      <c r="H51" s="65"/>
    </row>
  </sheetData>
  <sheetProtection/>
  <mergeCells count="17">
    <mergeCell ref="A1:H1"/>
    <mergeCell ref="A2:C2"/>
    <mergeCell ref="G2:H2"/>
    <mergeCell ref="F3:H3"/>
    <mergeCell ref="A5:D5"/>
    <mergeCell ref="A3:A4"/>
    <mergeCell ref="A6:A8"/>
    <mergeCell ref="A10:A12"/>
    <mergeCell ref="A13:A15"/>
    <mergeCell ref="A19:A20"/>
    <mergeCell ref="A23:A24"/>
    <mergeCell ref="A28:A29"/>
    <mergeCell ref="A30:A39"/>
    <mergeCell ref="B3:B4"/>
    <mergeCell ref="C3:C4"/>
    <mergeCell ref="D3:D4"/>
    <mergeCell ref="E3:E4"/>
  </mergeCells>
  <printOptions/>
  <pageMargins left="0.16" right="0.12" top="0.24" bottom="0.43" header="0.12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2018-12-07T02:36:21Z</cp:lastPrinted>
  <dcterms:created xsi:type="dcterms:W3CDTF">2018-10-22T11:21:04Z</dcterms:created>
  <dcterms:modified xsi:type="dcterms:W3CDTF">2019-01-28T11:32:10Z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