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60"/>
  </bookViews>
  <sheets>
    <sheet name="贴息明细表" sheetId="1" r:id="rId1"/>
  </sheets>
  <definedNames>
    <definedName name="_xlnm._FilterDatabase" localSheetId="0" hidden="1">贴息明细表!$A$3:$M$35</definedName>
    <definedName name="_xlnm.Print_Titles" localSheetId="0">贴息明细表!$1:$3</definedName>
  </definedNames>
  <calcPr calcId="144525" concurrentCalc="0"/>
</workbook>
</file>

<file path=xl/sharedStrings.xml><?xml version="1.0" encoding="utf-8"?>
<sst xmlns="http://schemas.openxmlformats.org/spreadsheetml/2006/main" count="171" uniqueCount="137">
  <si>
    <t>2022年第一季度脱贫人口小额信用贷款财政贴息资金明细表</t>
  </si>
  <si>
    <t xml:space="preserve">申报单位：                                                                                                                                                    </t>
  </si>
  <si>
    <t>单位：元、‰、天</t>
  </si>
  <si>
    <t>序号</t>
  </si>
  <si>
    <t>客户姓名</t>
  </si>
  <si>
    <t>客户编号</t>
  </si>
  <si>
    <t>贷款金额</t>
  </si>
  <si>
    <t>贷款余额</t>
  </si>
  <si>
    <t>贷款利率</t>
  </si>
  <si>
    <t>贷款发放日期</t>
  </si>
  <si>
    <t>贷款到期日期</t>
  </si>
  <si>
    <t>申请贴息时段</t>
  </si>
  <si>
    <t>申请贴息天数</t>
  </si>
  <si>
    <t>实际应支付贷款利息金额</t>
  </si>
  <si>
    <t>备注</t>
  </si>
  <si>
    <t>1</t>
  </si>
  <si>
    <t>亚木艾买提·吾甫尔</t>
  </si>
  <si>
    <t>JJ202104155668306</t>
  </si>
  <si>
    <t>2021-04-15</t>
  </si>
  <si>
    <t>2023-04-12</t>
  </si>
  <si>
    <t>2</t>
  </si>
  <si>
    <t>吉米兰·吐拉甫</t>
  </si>
  <si>
    <t>JJ202004013247305</t>
  </si>
  <si>
    <t>2020-04-01</t>
  </si>
  <si>
    <t>2022-03-31</t>
  </si>
  <si>
    <t>3</t>
  </si>
  <si>
    <t>阿衣先木·达吾提</t>
  </si>
  <si>
    <t>JJ202005263844454</t>
  </si>
  <si>
    <t>2020-05-26</t>
  </si>
  <si>
    <t>2022-05-25</t>
  </si>
  <si>
    <t>4</t>
  </si>
  <si>
    <t>玉山·热合曼</t>
  </si>
  <si>
    <t>JJ202005263844389</t>
  </si>
  <si>
    <t>5</t>
  </si>
  <si>
    <t>艾合买提·买买提</t>
  </si>
  <si>
    <t>JJ202005263844428</t>
  </si>
  <si>
    <t>6</t>
  </si>
  <si>
    <t>依明江·艾西丁</t>
  </si>
  <si>
    <t>JJ202004013247253</t>
  </si>
  <si>
    <t>7</t>
  </si>
  <si>
    <t>艾克木·买买提</t>
  </si>
  <si>
    <t>JJ202012104933287</t>
  </si>
  <si>
    <t>2020-12-10</t>
  </si>
  <si>
    <t>2022-12-09</t>
  </si>
  <si>
    <t>8</t>
  </si>
  <si>
    <t>吾斯曼·木沙</t>
  </si>
  <si>
    <t>JJ202005263844336</t>
  </si>
  <si>
    <t>9</t>
  </si>
  <si>
    <t>克买尔·买买提</t>
  </si>
  <si>
    <t>JJ202108116163040</t>
  </si>
  <si>
    <t>2021-08-11</t>
  </si>
  <si>
    <t>2023-08-09</t>
  </si>
  <si>
    <t>10</t>
  </si>
  <si>
    <t>铁里瓦地·吾甫尔</t>
  </si>
  <si>
    <t>JJ202005263844546</t>
  </si>
  <si>
    <t>11</t>
  </si>
  <si>
    <t>吐尔地古丽·阿不都卡</t>
  </si>
  <si>
    <t>JJ202008054208630</t>
  </si>
  <si>
    <t>2020-08-06</t>
  </si>
  <si>
    <t>2022-08-04</t>
  </si>
  <si>
    <t>12</t>
  </si>
  <si>
    <t>扎依尔·卡德尔</t>
  </si>
  <si>
    <t>JJ202005263844612</t>
  </si>
  <si>
    <t>13</t>
  </si>
  <si>
    <t>约麦尔·库尔班</t>
  </si>
  <si>
    <t>JJ202005263844490</t>
  </si>
  <si>
    <t>14</t>
  </si>
  <si>
    <t>吐逊古丽·亚库甫</t>
  </si>
  <si>
    <t>JJ202004013246569</t>
  </si>
  <si>
    <t>15</t>
  </si>
  <si>
    <t>克然木·玉山</t>
  </si>
  <si>
    <t>JJ202004013246691</t>
  </si>
  <si>
    <t>16</t>
  </si>
  <si>
    <t>阿不拉·吾几</t>
  </si>
  <si>
    <t>JJ202004013245445</t>
  </si>
  <si>
    <t>17</t>
  </si>
  <si>
    <t>西了艾力·塞提瓦地</t>
  </si>
  <si>
    <t>JJ202012104933098</t>
  </si>
  <si>
    <t>18</t>
  </si>
  <si>
    <t>阿尤甫·热合曼</t>
  </si>
  <si>
    <t>JJ202111306839050</t>
  </si>
  <si>
    <t>2021-11-30</t>
  </si>
  <si>
    <t>2023-11-29</t>
  </si>
  <si>
    <t>19</t>
  </si>
  <si>
    <t>阿布都如苏力·先木西丁</t>
  </si>
  <si>
    <t>JJ202202077243351</t>
  </si>
  <si>
    <t>2022-02-08</t>
  </si>
  <si>
    <t>2024-02-06</t>
  </si>
  <si>
    <t>20</t>
  </si>
  <si>
    <t>牙生·木萨</t>
  </si>
  <si>
    <t>JJ202004173476073</t>
  </si>
  <si>
    <t>2020-04-17</t>
  </si>
  <si>
    <t>2022-04-16</t>
  </si>
  <si>
    <t>21</t>
  </si>
  <si>
    <t>艾海提·艾沙</t>
  </si>
  <si>
    <t>JJ202004173476108</t>
  </si>
  <si>
    <t>22</t>
  </si>
  <si>
    <t>海孜·依布拉依木</t>
  </si>
  <si>
    <t>JJ202004033287744</t>
  </si>
  <si>
    <t>2020-04-03</t>
  </si>
  <si>
    <t>2022-04-02</t>
  </si>
  <si>
    <t>23</t>
  </si>
  <si>
    <t>阿布德格尼·赛帕尔</t>
  </si>
  <si>
    <t>JJ202004033287745</t>
  </si>
  <si>
    <t>24</t>
  </si>
  <si>
    <t>尼牙孜·艾力</t>
  </si>
  <si>
    <t>JJ202004173473351</t>
  </si>
  <si>
    <t>25</t>
  </si>
  <si>
    <t>吾买尔·司马义</t>
  </si>
  <si>
    <t>JJ202004033287723</t>
  </si>
  <si>
    <t>26</t>
  </si>
  <si>
    <t>樊学勤</t>
  </si>
  <si>
    <t>JJ202004163468068</t>
  </si>
  <si>
    <t>2020-04-16</t>
  </si>
  <si>
    <t>2022-04-15</t>
  </si>
  <si>
    <t>27</t>
  </si>
  <si>
    <t>肉先古力·喀德尔</t>
  </si>
  <si>
    <t>JJ202004083346024</t>
  </si>
  <si>
    <t>2020-04-08</t>
  </si>
  <si>
    <t>2022-04-07</t>
  </si>
  <si>
    <t>28</t>
  </si>
  <si>
    <t>段小青</t>
  </si>
  <si>
    <t>JJ202004083346170</t>
  </si>
  <si>
    <t>29</t>
  </si>
  <si>
    <t>热合曼江·克热木吐拉</t>
  </si>
  <si>
    <t>JJ202104225708735</t>
  </si>
  <si>
    <t>2021-04-22</t>
  </si>
  <si>
    <t>2023-04-20</t>
  </si>
  <si>
    <t>30</t>
  </si>
  <si>
    <t>艾力·玉苏甫</t>
  </si>
  <si>
    <t>JJ202111266815194</t>
  </si>
  <si>
    <t>2021-11-26</t>
  </si>
  <si>
    <t>2023-11-23</t>
  </si>
  <si>
    <t>31</t>
  </si>
  <si>
    <t>尼木吐拉·依明</t>
  </si>
  <si>
    <t>JJ202104225708731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</si>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</sst>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#,##0.00_ "/>
    <numFmt numFmtId="178" formatCode="#,##0.0000000"/>
    <numFmt numFmtId="179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3" fillId="0" borderId="0" xfId="49" applyNumberFormat="1" applyFont="1" applyFill="1" applyBorder="1" applyAlignment="1">
      <alignment horizontal="center" vertical="center"/>
    </xf>
    <xf numFmtId="49" fontId="3" fillId="0" borderId="0" xfId="49" applyNumberFormat="1" applyFont="1" applyFill="1" applyBorder="1" applyAlignment="1">
      <alignment horizontal="left" vertical="center"/>
    </xf>
    <xf numFmtId="177" fontId="3" fillId="0" borderId="0" xfId="49" applyNumberFormat="1" applyFont="1" applyFill="1" applyBorder="1" applyAlignment="1">
      <alignment horizontal="center" vertical="center"/>
    </xf>
    <xf numFmtId="176" fontId="3" fillId="0" borderId="0" xfId="49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 wrapText="1"/>
    </xf>
    <xf numFmtId="49" fontId="4" fillId="0" borderId="0" xfId="49" applyNumberFormat="1" applyFont="1" applyFill="1" applyBorder="1" applyAlignment="1">
      <alignment horizontal="left" vertical="center" wrapText="1"/>
    </xf>
    <xf numFmtId="49" fontId="4" fillId="0" borderId="0" xfId="49" applyNumberFormat="1" applyFont="1" applyFill="1" applyBorder="1" applyAlignment="1">
      <alignment vertical="center" wrapText="1"/>
    </xf>
    <xf numFmtId="177" fontId="4" fillId="0" borderId="0" xfId="49" applyNumberFormat="1" applyFont="1" applyFill="1" applyBorder="1" applyAlignment="1">
      <alignment vertical="center" wrapText="1"/>
    </xf>
    <xf numFmtId="176" fontId="4" fillId="0" borderId="0" xfId="49" applyNumberFormat="1" applyFont="1" applyFill="1" applyBorder="1" applyAlignment="1">
      <alignment vertical="center" wrapText="1"/>
    </xf>
    <xf numFmtId="41" fontId="5" fillId="0" borderId="1" xfId="8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 applyProtection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1" fontId="5" fillId="0" borderId="1" xfId="8" applyNumberFormat="1" applyFont="1" applyFill="1" applyBorder="1" applyAlignment="1">
      <alignment horizontal="center" vertical="center"/>
    </xf>
    <xf numFmtId="41" fontId="5" fillId="0" borderId="1" xfId="8" applyNumberFormat="1" applyFont="1" applyFill="1" applyBorder="1" applyAlignment="1" applyProtection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7" fontId="4" fillId="0" borderId="0" xfId="49" applyNumberFormat="1" applyFont="1" applyFill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8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Q14" sqref="Q14"/>
    </sheetView>
  </sheetViews>
  <sheetFormatPr defaultColWidth="9" defaultRowHeight="13.5"/>
  <cols>
    <col min="1" max="1" width="4.875" style="4" customWidth="1"/>
    <col min="2" max="2" width="19.25" customWidth="1"/>
    <col min="3" max="3" width="18" customWidth="1"/>
    <col min="4" max="4" width="10.875" customWidth="1"/>
    <col min="5" max="5" width="11.125" customWidth="1"/>
    <col min="6" max="6" width="9.25" customWidth="1"/>
    <col min="7" max="8" width="11.875" style="5" customWidth="1"/>
    <col min="9" max="9" width="11.875" customWidth="1"/>
    <col min="10" max="10" width="11.75" customWidth="1"/>
    <col min="11" max="11" width="7.25" customWidth="1"/>
    <col min="12" max="12" width="12.875" style="6" customWidth="1"/>
    <col min="13" max="13" width="4.625" customWidth="1"/>
  </cols>
  <sheetData>
    <row r="1" s="1" customFormat="1" ht="27" customHeight="1" spans="1:13">
      <c r="A1" s="7" t="s">
        <v>0</v>
      </c>
      <c r="B1" s="7"/>
      <c r="C1" s="8"/>
      <c r="D1" s="9"/>
      <c r="E1" s="9"/>
      <c r="F1" s="7"/>
      <c r="G1" s="10"/>
      <c r="H1" s="10"/>
      <c r="I1" s="29"/>
      <c r="J1" s="30"/>
      <c r="K1" s="7"/>
      <c r="L1" s="9"/>
      <c r="M1" s="7"/>
    </row>
    <row r="2" s="1" customFormat="1" ht="20.1" customHeight="1" spans="1:13">
      <c r="A2" s="11" t="s">
        <v>1</v>
      </c>
      <c r="B2" s="12"/>
      <c r="C2" s="13"/>
      <c r="D2" s="14"/>
      <c r="E2" s="14"/>
      <c r="F2" s="13"/>
      <c r="G2" s="15"/>
      <c r="H2" s="15"/>
      <c r="I2" s="13"/>
      <c r="J2" s="13"/>
      <c r="K2" s="13"/>
      <c r="L2" s="31" t="s">
        <v>2</v>
      </c>
      <c r="M2" s="31"/>
    </row>
    <row r="3" s="2" customFormat="1" ht="30" customHeight="1" spans="1:13">
      <c r="A3" s="16" t="s">
        <v>3</v>
      </c>
      <c r="B3" s="17" t="s">
        <v>4</v>
      </c>
      <c r="C3" s="17" t="s">
        <v>5</v>
      </c>
      <c r="D3" s="18" t="s">
        <v>6</v>
      </c>
      <c r="E3" s="18" t="s">
        <v>7</v>
      </c>
      <c r="F3" s="17" t="s">
        <v>8</v>
      </c>
      <c r="G3" s="19" t="s">
        <v>9</v>
      </c>
      <c r="H3" s="19" t="s">
        <v>10</v>
      </c>
      <c r="I3" s="32" t="s">
        <v>11</v>
      </c>
      <c r="J3" s="33"/>
      <c r="K3" s="17" t="s">
        <v>12</v>
      </c>
      <c r="L3" s="18" t="s">
        <v>13</v>
      </c>
      <c r="M3" s="24" t="s">
        <v>14</v>
      </c>
    </row>
    <row r="4" s="3" customFormat="1" ht="14" customHeight="1" spans="1:13">
      <c r="A4" s="20" t="s">
        <v>15</v>
      </c>
      <c r="B4" s="20" t="s">
        <v>16</v>
      </c>
      <c r="C4" s="20" t="s">
        <v>17</v>
      </c>
      <c r="D4" s="21">
        <v>30000</v>
      </c>
      <c r="E4" s="21">
        <v>16000</v>
      </c>
      <c r="F4" s="22">
        <v>3.208333</v>
      </c>
      <c r="G4" s="23" t="s">
        <v>18</v>
      </c>
      <c r="H4" s="23" t="s">
        <v>19</v>
      </c>
      <c r="I4" s="34">
        <v>44551</v>
      </c>
      <c r="J4" s="34">
        <v>44640</v>
      </c>
      <c r="K4" s="26">
        <v>90</v>
      </c>
      <c r="L4" s="35">
        <v>270.7833052</v>
      </c>
      <c r="M4" s="20"/>
    </row>
    <row r="5" s="3" customFormat="1" ht="14" customHeight="1" spans="1:13">
      <c r="A5" s="24" t="s">
        <v>20</v>
      </c>
      <c r="B5" s="24" t="s">
        <v>21</v>
      </c>
      <c r="C5" s="24" t="s">
        <v>22</v>
      </c>
      <c r="D5" s="25">
        <v>50000</v>
      </c>
      <c r="E5" s="25">
        <v>25000</v>
      </c>
      <c r="F5" s="22">
        <v>3.958333</v>
      </c>
      <c r="G5" s="23" t="s">
        <v>23</v>
      </c>
      <c r="H5" s="23" t="s">
        <v>24</v>
      </c>
      <c r="I5" s="34">
        <v>44551</v>
      </c>
      <c r="J5" s="34">
        <v>44640</v>
      </c>
      <c r="K5" s="26">
        <v>90</v>
      </c>
      <c r="L5" s="35">
        <v>296.874975</v>
      </c>
      <c r="M5" s="20"/>
    </row>
    <row r="6" s="3" customFormat="1" ht="14" customHeight="1" spans="1:13">
      <c r="A6" s="20" t="s">
        <v>25</v>
      </c>
      <c r="B6" s="20" t="s">
        <v>26</v>
      </c>
      <c r="C6" s="20" t="s">
        <v>27</v>
      </c>
      <c r="D6" s="21">
        <v>20000</v>
      </c>
      <c r="E6" s="21">
        <v>10000</v>
      </c>
      <c r="F6" s="22">
        <v>3.958333</v>
      </c>
      <c r="G6" s="23" t="s">
        <v>28</v>
      </c>
      <c r="H6" s="23" t="s">
        <v>29</v>
      </c>
      <c r="I6" s="34">
        <v>44551</v>
      </c>
      <c r="J6" s="34">
        <v>44640</v>
      </c>
      <c r="K6" s="26">
        <v>90</v>
      </c>
      <c r="L6" s="35">
        <v>118.74999</v>
      </c>
      <c r="M6" s="20"/>
    </row>
    <row r="7" s="3" customFormat="1" ht="14" customHeight="1" spans="1:13">
      <c r="A7" s="20" t="s">
        <v>30</v>
      </c>
      <c r="B7" s="20" t="s">
        <v>31</v>
      </c>
      <c r="C7" s="20" t="s">
        <v>32</v>
      </c>
      <c r="D7" s="21">
        <v>30000</v>
      </c>
      <c r="E7" s="21">
        <v>15000</v>
      </c>
      <c r="F7" s="22">
        <v>3.958333</v>
      </c>
      <c r="G7" s="23" t="s">
        <v>28</v>
      </c>
      <c r="H7" s="23" t="s">
        <v>29</v>
      </c>
      <c r="I7" s="34">
        <v>44551</v>
      </c>
      <c r="J7" s="34">
        <v>44640</v>
      </c>
      <c r="K7" s="26">
        <v>90</v>
      </c>
      <c r="L7" s="35">
        <v>183.4</v>
      </c>
      <c r="M7" s="20"/>
    </row>
    <row r="8" s="3" customFormat="1" ht="14" customHeight="1" spans="1:15">
      <c r="A8" s="24" t="s">
        <v>33</v>
      </c>
      <c r="B8" s="24" t="s">
        <v>34</v>
      </c>
      <c r="C8" s="24" t="s">
        <v>35</v>
      </c>
      <c r="D8" s="25">
        <v>40000</v>
      </c>
      <c r="E8" s="25">
        <v>20000</v>
      </c>
      <c r="F8" s="22">
        <v>3.958333</v>
      </c>
      <c r="G8" s="23" t="s">
        <v>28</v>
      </c>
      <c r="H8" s="23" t="s">
        <v>29</v>
      </c>
      <c r="I8" s="34">
        <v>44551</v>
      </c>
      <c r="J8" s="34">
        <v>44640</v>
      </c>
      <c r="K8" s="26">
        <v>90</v>
      </c>
      <c r="L8" s="35">
        <v>237.49998</v>
      </c>
      <c r="M8" s="20"/>
      <c r="O8" s="36"/>
    </row>
    <row r="9" s="3" customFormat="1" ht="14" customHeight="1" spans="1:13">
      <c r="A9" s="26" t="s">
        <v>36</v>
      </c>
      <c r="B9" s="24" t="s">
        <v>37</v>
      </c>
      <c r="C9" s="24" t="s">
        <v>38</v>
      </c>
      <c r="D9" s="25">
        <v>20000</v>
      </c>
      <c r="E9" s="25">
        <v>10000</v>
      </c>
      <c r="F9" s="22">
        <v>3.958333</v>
      </c>
      <c r="G9" s="23" t="s">
        <v>23</v>
      </c>
      <c r="H9" s="23" t="s">
        <v>24</v>
      </c>
      <c r="I9" s="34">
        <v>44551</v>
      </c>
      <c r="J9" s="34">
        <v>44640</v>
      </c>
      <c r="K9" s="26">
        <v>90</v>
      </c>
      <c r="L9" s="35">
        <v>118.74999</v>
      </c>
      <c r="M9" s="26"/>
    </row>
    <row r="10" s="4" customFormat="1" ht="14" customHeight="1" spans="1:13">
      <c r="A10" s="26" t="s">
        <v>39</v>
      </c>
      <c r="B10" s="24" t="s">
        <v>40</v>
      </c>
      <c r="C10" s="24" t="s">
        <v>41</v>
      </c>
      <c r="D10" s="25">
        <v>30000</v>
      </c>
      <c r="E10" s="25">
        <v>15000</v>
      </c>
      <c r="F10" s="22">
        <v>3.958333</v>
      </c>
      <c r="G10" s="23" t="s">
        <v>42</v>
      </c>
      <c r="H10" s="23" t="s">
        <v>43</v>
      </c>
      <c r="I10" s="34">
        <v>44551</v>
      </c>
      <c r="J10" s="34">
        <v>44640</v>
      </c>
      <c r="K10" s="26">
        <v>90</v>
      </c>
      <c r="L10" s="35">
        <v>193.96</v>
      </c>
      <c r="M10" s="20"/>
    </row>
    <row r="11" s="4" customFormat="1" ht="14" customHeight="1" spans="1:13">
      <c r="A11" s="24" t="s">
        <v>44</v>
      </c>
      <c r="B11" s="24" t="s">
        <v>45</v>
      </c>
      <c r="C11" s="24" t="s">
        <v>46</v>
      </c>
      <c r="D11" s="25">
        <v>10000</v>
      </c>
      <c r="E11" s="25">
        <v>5000</v>
      </c>
      <c r="F11" s="22">
        <v>3.958333</v>
      </c>
      <c r="G11" s="23" t="s">
        <v>28</v>
      </c>
      <c r="H11" s="23" t="s">
        <v>29</v>
      </c>
      <c r="I11" s="34">
        <v>44551</v>
      </c>
      <c r="J11" s="34">
        <v>44640</v>
      </c>
      <c r="K11" s="26">
        <v>90</v>
      </c>
      <c r="L11" s="35">
        <v>59.374995</v>
      </c>
      <c r="M11" s="20"/>
    </row>
    <row r="12" s="4" customFormat="1" ht="14" customHeight="1" spans="1:13">
      <c r="A12" s="20" t="s">
        <v>47</v>
      </c>
      <c r="B12" s="20" t="s">
        <v>48</v>
      </c>
      <c r="C12" s="20" t="s">
        <v>49</v>
      </c>
      <c r="D12" s="21">
        <v>50000</v>
      </c>
      <c r="E12" s="21">
        <v>50000</v>
      </c>
      <c r="F12" s="22">
        <v>3.208333</v>
      </c>
      <c r="G12" s="23" t="s">
        <v>50</v>
      </c>
      <c r="H12" s="23" t="s">
        <v>51</v>
      </c>
      <c r="I12" s="34">
        <v>44551</v>
      </c>
      <c r="J12" s="34">
        <v>44640</v>
      </c>
      <c r="K12" s="26">
        <v>90</v>
      </c>
      <c r="L12" s="35">
        <v>481.24995</v>
      </c>
      <c r="M12" s="20"/>
    </row>
    <row r="13" s="4" customFormat="1" ht="14" customHeight="1" spans="1:13">
      <c r="A13" s="20" t="s">
        <v>52</v>
      </c>
      <c r="B13" s="20" t="s">
        <v>53</v>
      </c>
      <c r="C13" s="20" t="s">
        <v>54</v>
      </c>
      <c r="D13" s="21">
        <v>50000</v>
      </c>
      <c r="E13" s="21">
        <v>25000</v>
      </c>
      <c r="F13" s="22">
        <v>3.958333</v>
      </c>
      <c r="G13" s="23" t="s">
        <v>28</v>
      </c>
      <c r="H13" s="23" t="s">
        <v>29</v>
      </c>
      <c r="I13" s="34">
        <v>44551</v>
      </c>
      <c r="J13" s="34">
        <v>44640</v>
      </c>
      <c r="K13" s="26">
        <v>90</v>
      </c>
      <c r="L13" s="35">
        <v>296.874975</v>
      </c>
      <c r="M13" s="20"/>
    </row>
    <row r="14" s="4" customFormat="1" ht="14" customHeight="1" spans="1:13">
      <c r="A14" s="20" t="s">
        <v>55</v>
      </c>
      <c r="B14" s="20" t="s">
        <v>56</v>
      </c>
      <c r="C14" s="20" t="s">
        <v>57</v>
      </c>
      <c r="D14" s="21">
        <v>30000</v>
      </c>
      <c r="E14" s="21">
        <v>15000</v>
      </c>
      <c r="F14" s="22">
        <v>3.958333</v>
      </c>
      <c r="G14" s="23" t="s">
        <v>58</v>
      </c>
      <c r="H14" s="23" t="s">
        <v>59</v>
      </c>
      <c r="I14" s="34">
        <v>44551</v>
      </c>
      <c r="J14" s="34">
        <v>44640</v>
      </c>
      <c r="K14" s="26">
        <v>90</v>
      </c>
      <c r="L14" s="35">
        <v>178.124985</v>
      </c>
      <c r="M14" s="20"/>
    </row>
    <row r="15" s="4" customFormat="1" ht="14" customHeight="1" spans="1:13">
      <c r="A15" s="20" t="s">
        <v>60</v>
      </c>
      <c r="B15" s="20" t="s">
        <v>61</v>
      </c>
      <c r="C15" s="20" t="s">
        <v>62</v>
      </c>
      <c r="D15" s="21">
        <v>30000</v>
      </c>
      <c r="E15" s="21">
        <v>15000</v>
      </c>
      <c r="F15" s="22">
        <v>3.958333</v>
      </c>
      <c r="G15" s="23" t="s">
        <v>28</v>
      </c>
      <c r="H15" s="23" t="s">
        <v>29</v>
      </c>
      <c r="I15" s="34">
        <v>44551</v>
      </c>
      <c r="J15" s="34">
        <v>44640</v>
      </c>
      <c r="K15" s="26">
        <v>90</v>
      </c>
      <c r="L15" s="35">
        <v>178.124985</v>
      </c>
      <c r="M15" s="20"/>
    </row>
    <row r="16" s="4" customFormat="1" ht="14" customHeight="1" spans="1:13">
      <c r="A16" s="20" t="s">
        <v>63</v>
      </c>
      <c r="B16" s="20" t="s">
        <v>64</v>
      </c>
      <c r="C16" s="20" t="s">
        <v>65</v>
      </c>
      <c r="D16" s="21">
        <v>40000</v>
      </c>
      <c r="E16" s="21">
        <v>20000</v>
      </c>
      <c r="F16" s="22">
        <v>3.958333</v>
      </c>
      <c r="G16" s="23" t="s">
        <v>28</v>
      </c>
      <c r="H16" s="23" t="s">
        <v>29</v>
      </c>
      <c r="I16" s="34">
        <v>44551</v>
      </c>
      <c r="J16" s="34">
        <v>44640</v>
      </c>
      <c r="K16" s="26">
        <v>90</v>
      </c>
      <c r="L16" s="35">
        <v>237.49998</v>
      </c>
      <c r="M16" s="20"/>
    </row>
    <row r="17" s="4" customFormat="1" ht="14" customHeight="1" spans="1:13">
      <c r="A17" s="20" t="s">
        <v>66</v>
      </c>
      <c r="B17" s="20" t="s">
        <v>67</v>
      </c>
      <c r="C17" s="20" t="s">
        <v>68</v>
      </c>
      <c r="D17" s="21">
        <v>10000</v>
      </c>
      <c r="E17" s="21">
        <v>0</v>
      </c>
      <c r="F17" s="22">
        <v>3.958333</v>
      </c>
      <c r="G17" s="23" t="s">
        <v>23</v>
      </c>
      <c r="H17" s="23" t="s">
        <v>24</v>
      </c>
      <c r="I17" s="34">
        <v>44551</v>
      </c>
      <c r="J17" s="34">
        <v>44640</v>
      </c>
      <c r="K17" s="26">
        <v>83</v>
      </c>
      <c r="L17" s="35">
        <v>54.7569398333333</v>
      </c>
      <c r="M17" s="20"/>
    </row>
    <row r="18" s="4" customFormat="1" ht="14" customHeight="1" spans="1:13">
      <c r="A18" s="20" t="s">
        <v>69</v>
      </c>
      <c r="B18" s="20" t="s">
        <v>70</v>
      </c>
      <c r="C18" s="20" t="s">
        <v>71</v>
      </c>
      <c r="D18" s="21">
        <v>10000</v>
      </c>
      <c r="E18" s="21">
        <v>0</v>
      </c>
      <c r="F18" s="22">
        <v>3.958333</v>
      </c>
      <c r="G18" s="23" t="s">
        <v>23</v>
      </c>
      <c r="H18" s="23" t="s">
        <v>24</v>
      </c>
      <c r="I18" s="34">
        <v>44551</v>
      </c>
      <c r="J18" s="34">
        <v>44640</v>
      </c>
      <c r="K18" s="26">
        <v>87</v>
      </c>
      <c r="L18" s="35">
        <v>54.6249954</v>
      </c>
      <c r="M18" s="20"/>
    </row>
    <row r="19" s="4" customFormat="1" ht="14" customHeight="1" spans="1:13">
      <c r="A19" s="20" t="s">
        <v>72</v>
      </c>
      <c r="B19" s="20" t="s">
        <v>73</v>
      </c>
      <c r="C19" s="20" t="s">
        <v>74</v>
      </c>
      <c r="D19" s="21">
        <v>30000</v>
      </c>
      <c r="E19" s="21">
        <v>0</v>
      </c>
      <c r="F19" s="22">
        <v>3.958333</v>
      </c>
      <c r="G19" s="23" t="s">
        <v>23</v>
      </c>
      <c r="H19" s="23" t="s">
        <v>24</v>
      </c>
      <c r="I19" s="34">
        <v>44551</v>
      </c>
      <c r="J19" s="34">
        <v>44640</v>
      </c>
      <c r="K19" s="26">
        <v>78</v>
      </c>
      <c r="L19" s="35">
        <v>132.076377766667</v>
      </c>
      <c r="M19" s="20"/>
    </row>
    <row r="20" s="4" customFormat="1" ht="14" customHeight="1" spans="1:13">
      <c r="A20" s="20" t="s">
        <v>75</v>
      </c>
      <c r="B20" s="20" t="s">
        <v>76</v>
      </c>
      <c r="C20" s="20" t="s">
        <v>77</v>
      </c>
      <c r="D20" s="21">
        <v>30000</v>
      </c>
      <c r="E20" s="21">
        <v>0</v>
      </c>
      <c r="F20" s="22">
        <v>3.958333</v>
      </c>
      <c r="G20" s="23" t="s">
        <v>42</v>
      </c>
      <c r="H20" s="23" t="s">
        <v>43</v>
      </c>
      <c r="I20" s="34">
        <v>44551</v>
      </c>
      <c r="J20" s="34">
        <v>44640</v>
      </c>
      <c r="K20" s="26">
        <v>30</v>
      </c>
      <c r="L20" s="35">
        <v>59.374995</v>
      </c>
      <c r="M20" s="20"/>
    </row>
    <row r="21" s="4" customFormat="1" ht="14" customHeight="1" spans="1:13">
      <c r="A21" s="20" t="s">
        <v>78</v>
      </c>
      <c r="B21" s="20" t="s">
        <v>79</v>
      </c>
      <c r="C21" s="20" t="s">
        <v>80</v>
      </c>
      <c r="D21" s="21">
        <v>20000</v>
      </c>
      <c r="E21" s="21">
        <v>20000</v>
      </c>
      <c r="F21" s="22">
        <v>3.208333</v>
      </c>
      <c r="G21" s="23" t="s">
        <v>81</v>
      </c>
      <c r="H21" s="23" t="s">
        <v>82</v>
      </c>
      <c r="I21" s="34">
        <v>44551</v>
      </c>
      <c r="J21" s="34">
        <v>44640</v>
      </c>
      <c r="K21" s="26">
        <v>90</v>
      </c>
      <c r="L21" s="35">
        <v>192.49998</v>
      </c>
      <c r="M21" s="20"/>
    </row>
    <row r="22" s="4" customFormat="1" ht="14" customHeight="1" spans="1:13">
      <c r="A22" s="20" t="s">
        <v>83</v>
      </c>
      <c r="B22" s="20" t="s">
        <v>84</v>
      </c>
      <c r="C22" s="20" t="s">
        <v>85</v>
      </c>
      <c r="D22" s="21">
        <v>40000</v>
      </c>
      <c r="E22" s="21">
        <v>40000</v>
      </c>
      <c r="F22" s="22">
        <v>3.083333</v>
      </c>
      <c r="G22" s="23" t="s">
        <v>86</v>
      </c>
      <c r="H22" s="23" t="s">
        <v>87</v>
      </c>
      <c r="I22" s="34">
        <v>44600</v>
      </c>
      <c r="J22" s="34">
        <v>44640</v>
      </c>
      <c r="K22" s="26">
        <v>41</v>
      </c>
      <c r="L22" s="35">
        <v>168.555537333333</v>
      </c>
      <c r="M22" s="20"/>
    </row>
    <row r="23" s="4" customFormat="1" ht="14" customHeight="1" spans="1:13">
      <c r="A23" s="20" t="s">
        <v>88</v>
      </c>
      <c r="B23" s="20" t="s">
        <v>89</v>
      </c>
      <c r="C23" s="20" t="s">
        <v>90</v>
      </c>
      <c r="D23" s="21">
        <v>50000</v>
      </c>
      <c r="E23" s="21">
        <v>35000</v>
      </c>
      <c r="F23" s="22">
        <v>3.958333</v>
      </c>
      <c r="G23" s="23" t="s">
        <v>91</v>
      </c>
      <c r="H23" s="23" t="s">
        <v>92</v>
      </c>
      <c r="I23" s="34">
        <v>44551</v>
      </c>
      <c r="J23" s="34">
        <v>44640</v>
      </c>
      <c r="K23" s="26">
        <v>90</v>
      </c>
      <c r="L23" s="35">
        <v>415.624965</v>
      </c>
      <c r="M23" s="20"/>
    </row>
    <row r="24" s="4" customFormat="1" ht="14" customHeight="1" spans="1:13">
      <c r="A24" s="20" t="s">
        <v>93</v>
      </c>
      <c r="B24" s="20" t="s">
        <v>94</v>
      </c>
      <c r="C24" s="20" t="s">
        <v>95</v>
      </c>
      <c r="D24" s="21">
        <v>50000</v>
      </c>
      <c r="E24" s="21">
        <v>0</v>
      </c>
      <c r="F24" s="22">
        <v>3.958333</v>
      </c>
      <c r="G24" s="23" t="s">
        <v>91</v>
      </c>
      <c r="H24" s="23" t="s">
        <v>92</v>
      </c>
      <c r="I24" s="34">
        <v>44551</v>
      </c>
      <c r="J24" s="34">
        <v>44640</v>
      </c>
      <c r="K24" s="26">
        <v>76</v>
      </c>
      <c r="L24" s="35">
        <v>343.055526666667</v>
      </c>
      <c r="M24" s="20"/>
    </row>
    <row r="25" s="4" customFormat="1" ht="14" customHeight="1" spans="1:13">
      <c r="A25" s="20" t="s">
        <v>96</v>
      </c>
      <c r="B25" s="20" t="s">
        <v>97</v>
      </c>
      <c r="C25" s="20" t="s">
        <v>98</v>
      </c>
      <c r="D25" s="21">
        <v>30000</v>
      </c>
      <c r="E25" s="21">
        <v>15000</v>
      </c>
      <c r="F25" s="22">
        <v>3.958333</v>
      </c>
      <c r="G25" s="23" t="s">
        <v>99</v>
      </c>
      <c r="H25" s="23" t="s">
        <v>100</v>
      </c>
      <c r="I25" s="34">
        <v>44551</v>
      </c>
      <c r="J25" s="34">
        <v>44640</v>
      </c>
      <c r="K25" s="26">
        <v>90</v>
      </c>
      <c r="L25" s="35">
        <v>178.124985</v>
      </c>
      <c r="M25" s="20"/>
    </row>
    <row r="26" s="4" customFormat="1" ht="14" customHeight="1" spans="1:13">
      <c r="A26" s="20" t="s">
        <v>101</v>
      </c>
      <c r="B26" s="20" t="s">
        <v>102</v>
      </c>
      <c r="C26" s="20" t="s">
        <v>103</v>
      </c>
      <c r="D26" s="21">
        <v>40000</v>
      </c>
      <c r="E26" s="21">
        <v>25000</v>
      </c>
      <c r="F26" s="22">
        <v>3.958333</v>
      </c>
      <c r="G26" s="23" t="s">
        <v>99</v>
      </c>
      <c r="H26" s="23" t="s">
        <v>100</v>
      </c>
      <c r="I26" s="34">
        <v>44551</v>
      </c>
      <c r="J26" s="34">
        <v>44640</v>
      </c>
      <c r="K26" s="26">
        <v>90</v>
      </c>
      <c r="L26" s="35">
        <v>296.874975</v>
      </c>
      <c r="M26" s="20"/>
    </row>
    <row r="27" s="4" customFormat="1" ht="14" customHeight="1" spans="1:13">
      <c r="A27" s="20" t="s">
        <v>104</v>
      </c>
      <c r="B27" s="20" t="s">
        <v>105</v>
      </c>
      <c r="C27" s="20" t="s">
        <v>106</v>
      </c>
      <c r="D27" s="21">
        <v>10000</v>
      </c>
      <c r="E27" s="21">
        <v>5000</v>
      </c>
      <c r="F27" s="22">
        <v>3.958333</v>
      </c>
      <c r="G27" s="23" t="s">
        <v>91</v>
      </c>
      <c r="H27" s="23" t="s">
        <v>92</v>
      </c>
      <c r="I27" s="34">
        <v>44551</v>
      </c>
      <c r="J27" s="34">
        <v>44640</v>
      </c>
      <c r="K27" s="26">
        <v>90</v>
      </c>
      <c r="L27" s="35">
        <v>59.374995</v>
      </c>
      <c r="M27" s="20"/>
    </row>
    <row r="28" s="4" customFormat="1" ht="14" customHeight="1" spans="1:13">
      <c r="A28" s="20" t="s">
        <v>107</v>
      </c>
      <c r="B28" s="20" t="s">
        <v>108</v>
      </c>
      <c r="C28" s="20" t="s">
        <v>109</v>
      </c>
      <c r="D28" s="21">
        <v>15000</v>
      </c>
      <c r="E28" s="21">
        <v>0</v>
      </c>
      <c r="F28" s="22">
        <v>3.958333</v>
      </c>
      <c r="G28" s="23" t="s">
        <v>99</v>
      </c>
      <c r="H28" s="23" t="s">
        <v>100</v>
      </c>
      <c r="I28" s="34">
        <v>44551</v>
      </c>
      <c r="J28" s="34">
        <v>44640</v>
      </c>
      <c r="K28" s="26">
        <v>83</v>
      </c>
      <c r="L28" s="35">
        <v>119.370128836667</v>
      </c>
      <c r="M28" s="20"/>
    </row>
    <row r="29" s="4" customFormat="1" ht="14" customHeight="1" spans="1:13">
      <c r="A29" s="20" t="s">
        <v>110</v>
      </c>
      <c r="B29" s="20" t="s">
        <v>111</v>
      </c>
      <c r="C29" s="20" t="s">
        <v>112</v>
      </c>
      <c r="D29" s="21">
        <v>20000</v>
      </c>
      <c r="E29" s="21">
        <v>14000</v>
      </c>
      <c r="F29" s="22">
        <v>3.958333</v>
      </c>
      <c r="G29" s="23" t="s">
        <v>113</v>
      </c>
      <c r="H29" s="23" t="s">
        <v>114</v>
      </c>
      <c r="I29" s="34">
        <v>44551</v>
      </c>
      <c r="J29" s="34">
        <v>44640</v>
      </c>
      <c r="K29" s="26">
        <v>90</v>
      </c>
      <c r="L29" s="35">
        <v>166.249986</v>
      </c>
      <c r="M29" s="20"/>
    </row>
    <row r="30" s="4" customFormat="1" ht="14" customHeight="1" spans="1:13">
      <c r="A30" s="20" t="s">
        <v>115</v>
      </c>
      <c r="B30" s="20" t="s">
        <v>116</v>
      </c>
      <c r="C30" s="20" t="s">
        <v>117</v>
      </c>
      <c r="D30" s="21">
        <v>10000</v>
      </c>
      <c r="E30" s="21">
        <v>2000</v>
      </c>
      <c r="F30" s="22">
        <v>3.958333</v>
      </c>
      <c r="G30" s="23" t="s">
        <v>118</v>
      </c>
      <c r="H30" s="23" t="s">
        <v>119</v>
      </c>
      <c r="I30" s="34">
        <v>44551</v>
      </c>
      <c r="J30" s="34">
        <v>44640</v>
      </c>
      <c r="K30" s="26">
        <v>90</v>
      </c>
      <c r="L30" s="35">
        <v>23.749998</v>
      </c>
      <c r="M30" s="20"/>
    </row>
    <row r="31" s="4" customFormat="1" ht="14" customHeight="1" spans="1:13">
      <c r="A31" s="20" t="s">
        <v>120</v>
      </c>
      <c r="B31" s="20" t="s">
        <v>121</v>
      </c>
      <c r="C31" s="20" t="s">
        <v>122</v>
      </c>
      <c r="D31" s="21">
        <v>30000</v>
      </c>
      <c r="E31" s="21">
        <v>20000</v>
      </c>
      <c r="F31" s="22">
        <v>3.958333</v>
      </c>
      <c r="G31" s="23" t="s">
        <v>118</v>
      </c>
      <c r="H31" s="23" t="s">
        <v>119</v>
      </c>
      <c r="I31" s="34">
        <v>44551</v>
      </c>
      <c r="J31" s="34">
        <v>44640</v>
      </c>
      <c r="K31" s="26">
        <v>90</v>
      </c>
      <c r="L31" s="35">
        <v>237.49998</v>
      </c>
      <c r="M31" s="20"/>
    </row>
    <row r="32" s="4" customFormat="1" ht="14" customHeight="1" spans="1:13">
      <c r="A32" s="20" t="s">
        <v>123</v>
      </c>
      <c r="B32" s="20" t="s">
        <v>124</v>
      </c>
      <c r="C32" s="20" t="s">
        <v>125</v>
      </c>
      <c r="D32" s="21">
        <v>20000</v>
      </c>
      <c r="E32" s="21">
        <v>20000</v>
      </c>
      <c r="F32" s="22">
        <v>3.208333</v>
      </c>
      <c r="G32" s="23" t="s">
        <v>126</v>
      </c>
      <c r="H32" s="23" t="s">
        <v>127</v>
      </c>
      <c r="I32" s="34">
        <v>44551</v>
      </c>
      <c r="J32" s="34">
        <v>44640</v>
      </c>
      <c r="K32" s="26">
        <v>90</v>
      </c>
      <c r="L32" s="35">
        <v>192.49998</v>
      </c>
      <c r="M32" s="20"/>
    </row>
    <row r="33" s="4" customFormat="1" ht="14" customHeight="1" spans="1:13">
      <c r="A33" s="20" t="s">
        <v>128</v>
      </c>
      <c r="B33" s="20" t="s">
        <v>129</v>
      </c>
      <c r="C33" s="20" t="s">
        <v>130</v>
      </c>
      <c r="D33" s="21">
        <v>20000</v>
      </c>
      <c r="E33" s="21">
        <v>20000</v>
      </c>
      <c r="F33" s="22">
        <v>3.208333</v>
      </c>
      <c r="G33" s="23" t="s">
        <v>131</v>
      </c>
      <c r="H33" s="23" t="s">
        <v>132</v>
      </c>
      <c r="I33" s="34">
        <v>44551</v>
      </c>
      <c r="J33" s="34">
        <v>44640</v>
      </c>
      <c r="K33" s="26">
        <v>90</v>
      </c>
      <c r="L33" s="35">
        <v>192.49998</v>
      </c>
      <c r="M33" s="20"/>
    </row>
    <row r="34" s="4" customFormat="1" ht="14" customHeight="1" spans="1:13">
      <c r="A34" s="20" t="s">
        <v>133</v>
      </c>
      <c r="B34" s="20" t="s">
        <v>134</v>
      </c>
      <c r="C34" s="20" t="s">
        <v>135</v>
      </c>
      <c r="D34" s="21">
        <v>20000</v>
      </c>
      <c r="E34" s="21">
        <v>20000</v>
      </c>
      <c r="F34" s="22">
        <v>3.208333</v>
      </c>
      <c r="G34" s="23" t="s">
        <v>126</v>
      </c>
      <c r="H34" s="23" t="s">
        <v>127</v>
      </c>
      <c r="I34" s="34">
        <v>44551</v>
      </c>
      <c r="J34" s="34">
        <v>44640</v>
      </c>
      <c r="K34" s="26">
        <v>90</v>
      </c>
      <c r="L34" s="35">
        <v>192.49998</v>
      </c>
      <c r="M34" s="20"/>
    </row>
    <row r="35" s="4" customFormat="1" ht="14" customHeight="1" spans="1:13">
      <c r="A35" s="27" t="s">
        <v>136</v>
      </c>
      <c r="B35" s="28"/>
      <c r="C35" s="17"/>
      <c r="D35" s="18">
        <f>SUM(D4:D34)</f>
        <v>885000</v>
      </c>
      <c r="E35" s="18">
        <f>SUM(E4:E34)</f>
        <v>477000</v>
      </c>
      <c r="F35" s="17"/>
      <c r="G35" s="19"/>
      <c r="H35" s="19"/>
      <c r="I35" s="37"/>
      <c r="J35" s="37"/>
      <c r="K35" s="38"/>
      <c r="L35" s="39">
        <v>5930.55</v>
      </c>
      <c r="M35" s="24"/>
    </row>
  </sheetData>
  <autoFilter ref="A3:M35">
    <extLst/>
  </autoFilter>
  <mergeCells count="5">
    <mergeCell ref="A1:M1"/>
    <mergeCell ref="A2:B2"/>
    <mergeCell ref="L2:M2"/>
    <mergeCell ref="I3:J3"/>
    <mergeCell ref="A35:B35"/>
  </mergeCells>
  <printOptions horizontalCentered="1"/>
  <pageMargins left="0.354166666666667" right="0.196527777777778" top="0.511805555555556" bottom="0.354166666666667" header="0.511805555555556" footer="0.354166666666667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魏文文</dc:creator>
  <cp:lastModifiedBy>Administrator</cp:lastModifiedBy>
  <dcterms:created xsi:type="dcterms:W3CDTF">2021-03-19T12:53:00Z</dcterms:created>
  <dcterms:modified xsi:type="dcterms:W3CDTF">2022-12-29T08:40:22Z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18D3F8D48D274D338C47C03422B9026D</vt:lpwstr>
  </property>
</Properties>
</file>